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han\Desktop\"/>
    </mc:Choice>
  </mc:AlternateContent>
  <xr:revisionPtr revIDLastSave="0" documentId="8_{81525EE1-6098-40EC-A5DF-588EA7C66A15}" xr6:coauthVersionLast="47" xr6:coauthVersionMax="47" xr10:uidLastSave="{00000000-0000-0000-0000-000000000000}"/>
  <bookViews>
    <workbookView xWindow="-108" yWindow="-108" windowWidth="23256" windowHeight="12456" xr2:uid="{416629F0-281A-4FB8-8EBF-3B0E5EF529A0}"/>
  </bookViews>
  <sheets>
    <sheet name="Sui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6" i="1" l="1"/>
  <c r="N79" i="1"/>
  <c r="N78" i="1"/>
  <c r="N77" i="1"/>
  <c r="N76" i="1"/>
  <c r="N75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F86" i="1"/>
  <c r="F79" i="1"/>
  <c r="F78" i="1"/>
  <c r="F77" i="1"/>
  <c r="F76" i="1"/>
  <c r="F75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3" i="1"/>
  <c r="H3" i="1"/>
  <c r="L3" i="1"/>
  <c r="P3" i="1"/>
  <c r="R3" i="1"/>
  <c r="T3" i="1"/>
  <c r="V3" i="1"/>
  <c r="X3" i="1"/>
  <c r="Z3" i="1"/>
  <c r="AB3" i="1"/>
  <c r="AD3" i="1"/>
  <c r="AF3" i="1"/>
  <c r="AH3" i="1"/>
  <c r="D4" i="1"/>
  <c r="H4" i="1"/>
  <c r="L4" i="1"/>
  <c r="P4" i="1"/>
  <c r="R4" i="1"/>
  <c r="T4" i="1"/>
  <c r="V4" i="1"/>
  <c r="X4" i="1"/>
  <c r="Z4" i="1"/>
  <c r="AB4" i="1"/>
  <c r="AD4" i="1"/>
  <c r="AF4" i="1"/>
  <c r="AH4" i="1"/>
  <c r="D5" i="1"/>
  <c r="H5" i="1"/>
  <c r="L5" i="1"/>
  <c r="P5" i="1"/>
  <c r="R5" i="1"/>
  <c r="T5" i="1"/>
  <c r="V5" i="1"/>
  <c r="X5" i="1"/>
  <c r="Z5" i="1"/>
  <c r="AB5" i="1"/>
  <c r="AD5" i="1"/>
  <c r="AF5" i="1"/>
  <c r="AH5" i="1"/>
  <c r="D6" i="1"/>
  <c r="H6" i="1"/>
  <c r="L6" i="1"/>
  <c r="P6" i="1"/>
  <c r="R6" i="1"/>
  <c r="T6" i="1"/>
  <c r="V6" i="1"/>
  <c r="X6" i="1"/>
  <c r="Z6" i="1"/>
  <c r="AB6" i="1"/>
  <c r="AD6" i="1"/>
  <c r="AF6" i="1"/>
  <c r="AH6" i="1"/>
  <c r="D7" i="1"/>
  <c r="H7" i="1"/>
  <c r="L7" i="1"/>
  <c r="P7" i="1"/>
  <c r="R7" i="1"/>
  <c r="T7" i="1"/>
  <c r="V7" i="1"/>
  <c r="X7" i="1"/>
  <c r="Z7" i="1"/>
  <c r="AB7" i="1"/>
  <c r="AD7" i="1"/>
  <c r="AF7" i="1"/>
  <c r="AH7" i="1"/>
  <c r="D8" i="1"/>
  <c r="H8" i="1"/>
  <c r="L8" i="1"/>
  <c r="P8" i="1"/>
  <c r="R8" i="1"/>
  <c r="T8" i="1"/>
  <c r="V8" i="1"/>
  <c r="X8" i="1"/>
  <c r="Z8" i="1"/>
  <c r="AB8" i="1"/>
  <c r="AD8" i="1"/>
  <c r="AF8" i="1"/>
  <c r="AH8" i="1"/>
  <c r="D9" i="1"/>
  <c r="H9" i="1"/>
  <c r="L9" i="1"/>
  <c r="P9" i="1"/>
  <c r="R9" i="1"/>
  <c r="T9" i="1"/>
  <c r="V9" i="1"/>
  <c r="X9" i="1"/>
  <c r="Z9" i="1"/>
  <c r="AB9" i="1"/>
  <c r="AD9" i="1"/>
  <c r="AF9" i="1"/>
  <c r="AH9" i="1"/>
  <c r="D10" i="1"/>
  <c r="H10" i="1"/>
  <c r="L10" i="1"/>
  <c r="P10" i="1"/>
  <c r="R10" i="1"/>
  <c r="T10" i="1"/>
  <c r="V10" i="1"/>
  <c r="X10" i="1"/>
  <c r="Z10" i="1"/>
  <c r="AB10" i="1"/>
  <c r="AD10" i="1"/>
  <c r="AF10" i="1"/>
  <c r="AH10" i="1"/>
  <c r="D11" i="1"/>
  <c r="H11" i="1"/>
  <c r="L11" i="1"/>
  <c r="P11" i="1"/>
  <c r="R11" i="1"/>
  <c r="T11" i="1"/>
  <c r="V11" i="1"/>
  <c r="X11" i="1"/>
  <c r="Z11" i="1"/>
  <c r="AB11" i="1"/>
  <c r="AD11" i="1"/>
  <c r="AF11" i="1"/>
  <c r="AH11" i="1"/>
  <c r="D12" i="1"/>
  <c r="H12" i="1"/>
  <c r="L12" i="1"/>
  <c r="P12" i="1"/>
  <c r="R12" i="1"/>
  <c r="T12" i="1"/>
  <c r="V12" i="1"/>
  <c r="X12" i="1"/>
  <c r="Z12" i="1"/>
  <c r="AB12" i="1"/>
  <c r="AD12" i="1"/>
  <c r="AF12" i="1"/>
  <c r="AH12" i="1"/>
  <c r="D13" i="1"/>
  <c r="H13" i="1"/>
  <c r="L13" i="1"/>
  <c r="P13" i="1"/>
  <c r="R13" i="1"/>
  <c r="T13" i="1"/>
  <c r="V13" i="1"/>
  <c r="X13" i="1"/>
  <c r="Z13" i="1"/>
  <c r="AB13" i="1"/>
  <c r="AD13" i="1"/>
  <c r="AF13" i="1"/>
  <c r="AH13" i="1"/>
  <c r="D14" i="1"/>
  <c r="H14" i="1"/>
  <c r="L14" i="1"/>
  <c r="P14" i="1"/>
  <c r="R14" i="1"/>
  <c r="T14" i="1"/>
  <c r="V14" i="1"/>
  <c r="X14" i="1"/>
  <c r="Z14" i="1"/>
  <c r="AB14" i="1"/>
  <c r="AD14" i="1"/>
  <c r="AF14" i="1"/>
  <c r="AH14" i="1"/>
  <c r="D15" i="1"/>
  <c r="H15" i="1"/>
  <c r="L15" i="1"/>
  <c r="P15" i="1"/>
  <c r="R15" i="1"/>
  <c r="T15" i="1"/>
  <c r="V15" i="1"/>
  <c r="X15" i="1"/>
  <c r="Z15" i="1"/>
  <c r="AB15" i="1"/>
  <c r="AD15" i="1"/>
  <c r="AF15" i="1"/>
  <c r="AH15" i="1"/>
  <c r="D16" i="1"/>
  <c r="H16" i="1"/>
  <c r="L16" i="1"/>
  <c r="P16" i="1"/>
  <c r="R16" i="1"/>
  <c r="T16" i="1"/>
  <c r="V16" i="1"/>
  <c r="X16" i="1"/>
  <c r="Z16" i="1"/>
  <c r="AB16" i="1"/>
  <c r="AD16" i="1"/>
  <c r="AF16" i="1"/>
  <c r="AH16" i="1"/>
  <c r="D17" i="1"/>
  <c r="H17" i="1"/>
  <c r="L17" i="1"/>
  <c r="P17" i="1"/>
  <c r="R17" i="1"/>
  <c r="T17" i="1"/>
  <c r="V17" i="1"/>
  <c r="X17" i="1"/>
  <c r="Z17" i="1"/>
  <c r="AB17" i="1"/>
  <c r="AD17" i="1"/>
  <c r="AF17" i="1"/>
  <c r="AH17" i="1"/>
  <c r="D18" i="1"/>
  <c r="H18" i="1"/>
  <c r="L18" i="1"/>
  <c r="P18" i="1"/>
  <c r="R18" i="1"/>
  <c r="T18" i="1"/>
  <c r="V18" i="1"/>
  <c r="X18" i="1"/>
  <c r="Z18" i="1"/>
  <c r="AB18" i="1"/>
  <c r="AD18" i="1"/>
  <c r="AF18" i="1"/>
  <c r="AH18" i="1"/>
  <c r="D19" i="1"/>
  <c r="H19" i="1"/>
  <c r="L19" i="1"/>
  <c r="P19" i="1"/>
  <c r="R19" i="1"/>
  <c r="T19" i="1"/>
  <c r="V19" i="1"/>
  <c r="X19" i="1"/>
  <c r="Z19" i="1"/>
  <c r="AB19" i="1"/>
  <c r="AD19" i="1"/>
  <c r="AF19" i="1"/>
  <c r="AH19" i="1"/>
  <c r="D20" i="1"/>
  <c r="H20" i="1"/>
  <c r="L20" i="1"/>
  <c r="P20" i="1"/>
  <c r="R20" i="1"/>
  <c r="T20" i="1"/>
  <c r="V20" i="1"/>
  <c r="X20" i="1"/>
  <c r="Z20" i="1"/>
  <c r="AB20" i="1"/>
  <c r="AD20" i="1"/>
  <c r="AF20" i="1"/>
  <c r="AH20" i="1"/>
  <c r="D21" i="1"/>
  <c r="H21" i="1"/>
  <c r="L21" i="1"/>
  <c r="P21" i="1"/>
  <c r="R21" i="1"/>
  <c r="T21" i="1"/>
  <c r="V21" i="1"/>
  <c r="X21" i="1"/>
  <c r="Z21" i="1"/>
  <c r="AB21" i="1"/>
  <c r="AD21" i="1"/>
  <c r="AF21" i="1"/>
  <c r="AH21" i="1"/>
  <c r="D22" i="1"/>
  <c r="H22" i="1"/>
  <c r="L22" i="1"/>
  <c r="P22" i="1"/>
  <c r="R22" i="1"/>
  <c r="T22" i="1"/>
  <c r="V22" i="1"/>
  <c r="X22" i="1"/>
  <c r="Z22" i="1"/>
  <c r="AB22" i="1"/>
  <c r="AD22" i="1"/>
  <c r="AF22" i="1"/>
  <c r="AH22" i="1"/>
  <c r="D23" i="1"/>
  <c r="H23" i="1"/>
  <c r="L23" i="1"/>
  <c r="P23" i="1"/>
  <c r="R23" i="1"/>
  <c r="T23" i="1"/>
  <c r="V23" i="1"/>
  <c r="X23" i="1"/>
  <c r="Z23" i="1"/>
  <c r="AB23" i="1"/>
  <c r="AD23" i="1"/>
  <c r="AF23" i="1"/>
  <c r="AH23" i="1"/>
  <c r="D24" i="1"/>
  <c r="H24" i="1"/>
  <c r="L24" i="1"/>
  <c r="P24" i="1"/>
  <c r="R24" i="1"/>
  <c r="T24" i="1"/>
  <c r="V24" i="1"/>
  <c r="X24" i="1"/>
  <c r="Z24" i="1"/>
  <c r="AB24" i="1"/>
  <c r="AD24" i="1"/>
  <c r="AF24" i="1"/>
  <c r="AH24" i="1"/>
  <c r="D25" i="1"/>
  <c r="H25" i="1"/>
  <c r="L25" i="1"/>
  <c r="P25" i="1"/>
  <c r="R25" i="1"/>
  <c r="T25" i="1"/>
  <c r="V25" i="1"/>
  <c r="X25" i="1"/>
  <c r="Z25" i="1"/>
  <c r="AB25" i="1"/>
  <c r="AD25" i="1"/>
  <c r="AF25" i="1"/>
  <c r="AH25" i="1"/>
  <c r="D26" i="1"/>
  <c r="H26" i="1"/>
  <c r="L26" i="1"/>
  <c r="P26" i="1"/>
  <c r="R26" i="1"/>
  <c r="T26" i="1"/>
  <c r="V26" i="1"/>
  <c r="X26" i="1"/>
  <c r="Z26" i="1"/>
  <c r="AB26" i="1"/>
  <c r="AD26" i="1"/>
  <c r="AF26" i="1"/>
  <c r="AH26" i="1"/>
  <c r="D27" i="1"/>
  <c r="H27" i="1"/>
  <c r="L27" i="1"/>
  <c r="P27" i="1"/>
  <c r="R27" i="1"/>
  <c r="T27" i="1"/>
  <c r="V27" i="1"/>
  <c r="X27" i="1"/>
  <c r="Z27" i="1"/>
  <c r="AB27" i="1"/>
  <c r="AD27" i="1"/>
  <c r="AF27" i="1"/>
  <c r="AH27" i="1"/>
  <c r="D28" i="1"/>
  <c r="H28" i="1"/>
  <c r="L28" i="1"/>
  <c r="P28" i="1"/>
  <c r="R28" i="1"/>
  <c r="T28" i="1"/>
  <c r="V28" i="1"/>
  <c r="X28" i="1"/>
  <c r="Z28" i="1"/>
  <c r="AB28" i="1"/>
  <c r="AD28" i="1"/>
  <c r="AF28" i="1"/>
  <c r="AH28" i="1"/>
  <c r="D29" i="1"/>
  <c r="H29" i="1"/>
  <c r="L29" i="1"/>
  <c r="P29" i="1"/>
  <c r="R29" i="1"/>
  <c r="T29" i="1"/>
  <c r="V29" i="1"/>
  <c r="X29" i="1"/>
  <c r="Z29" i="1"/>
  <c r="AB29" i="1"/>
  <c r="AD29" i="1"/>
  <c r="AF29" i="1"/>
  <c r="AH29" i="1"/>
  <c r="D30" i="1"/>
  <c r="H30" i="1"/>
  <c r="L30" i="1"/>
  <c r="P30" i="1"/>
  <c r="R30" i="1"/>
  <c r="T30" i="1"/>
  <c r="V30" i="1"/>
  <c r="X30" i="1"/>
  <c r="Z30" i="1"/>
  <c r="AB30" i="1"/>
  <c r="AD30" i="1"/>
  <c r="AF30" i="1"/>
  <c r="AH30" i="1"/>
  <c r="D31" i="1"/>
  <c r="H31" i="1"/>
  <c r="L31" i="1"/>
  <c r="P31" i="1"/>
  <c r="R31" i="1"/>
  <c r="T31" i="1"/>
  <c r="V31" i="1"/>
  <c r="X31" i="1"/>
  <c r="Z31" i="1"/>
  <c r="AB31" i="1"/>
  <c r="AD31" i="1"/>
  <c r="AF31" i="1"/>
  <c r="AH31" i="1"/>
  <c r="D32" i="1"/>
  <c r="H32" i="1"/>
  <c r="L32" i="1"/>
  <c r="P32" i="1"/>
  <c r="R32" i="1"/>
  <c r="T32" i="1"/>
  <c r="V32" i="1"/>
  <c r="X32" i="1"/>
  <c r="Z32" i="1"/>
  <c r="AB32" i="1"/>
  <c r="AD32" i="1"/>
  <c r="AF32" i="1"/>
  <c r="AH32" i="1"/>
  <c r="D33" i="1"/>
  <c r="H33" i="1"/>
  <c r="L33" i="1"/>
  <c r="P33" i="1"/>
  <c r="R33" i="1"/>
  <c r="T33" i="1"/>
  <c r="V33" i="1"/>
  <c r="X33" i="1"/>
  <c r="Z33" i="1"/>
  <c r="AB33" i="1"/>
  <c r="AD33" i="1"/>
  <c r="AF33" i="1"/>
  <c r="AH33" i="1"/>
  <c r="D34" i="1"/>
  <c r="H34" i="1"/>
  <c r="L34" i="1"/>
  <c r="P34" i="1"/>
  <c r="R34" i="1"/>
  <c r="T34" i="1"/>
  <c r="V34" i="1"/>
  <c r="X34" i="1"/>
  <c r="Z34" i="1"/>
  <c r="AB34" i="1"/>
  <c r="AD34" i="1"/>
  <c r="AF34" i="1"/>
  <c r="AH34" i="1"/>
  <c r="D35" i="1"/>
  <c r="H35" i="1"/>
  <c r="L35" i="1"/>
  <c r="P35" i="1"/>
  <c r="R35" i="1"/>
  <c r="T35" i="1"/>
  <c r="V35" i="1"/>
  <c r="X35" i="1"/>
  <c r="Z35" i="1"/>
  <c r="AB35" i="1"/>
  <c r="AD35" i="1"/>
  <c r="AF35" i="1"/>
  <c r="AH35" i="1"/>
  <c r="D36" i="1"/>
  <c r="H36" i="1"/>
  <c r="L36" i="1"/>
  <c r="P36" i="1"/>
  <c r="R36" i="1"/>
  <c r="T36" i="1"/>
  <c r="V36" i="1"/>
  <c r="X36" i="1"/>
  <c r="Z36" i="1"/>
  <c r="AB36" i="1"/>
  <c r="AD36" i="1"/>
  <c r="AF36" i="1"/>
  <c r="AH36" i="1"/>
  <c r="D37" i="1"/>
  <c r="H37" i="1"/>
  <c r="L37" i="1"/>
  <c r="P37" i="1"/>
  <c r="R37" i="1"/>
  <c r="T37" i="1"/>
  <c r="V37" i="1"/>
  <c r="X37" i="1"/>
  <c r="Z37" i="1"/>
  <c r="AB37" i="1"/>
  <c r="AD37" i="1"/>
  <c r="AF37" i="1"/>
  <c r="AH37" i="1"/>
  <c r="D40" i="1"/>
  <c r="H40" i="1"/>
  <c r="L40" i="1"/>
  <c r="P40" i="1"/>
  <c r="R40" i="1"/>
  <c r="T40" i="1"/>
  <c r="V40" i="1"/>
  <c r="X40" i="1"/>
  <c r="Z40" i="1"/>
  <c r="AB40" i="1"/>
  <c r="AD40" i="1"/>
  <c r="AF40" i="1"/>
  <c r="AH40" i="1"/>
  <c r="D41" i="1"/>
  <c r="H41" i="1"/>
  <c r="L41" i="1"/>
  <c r="P41" i="1"/>
  <c r="R41" i="1"/>
  <c r="T41" i="1"/>
  <c r="V41" i="1"/>
  <c r="X41" i="1"/>
  <c r="Z41" i="1"/>
  <c r="AB41" i="1"/>
  <c r="AD41" i="1"/>
  <c r="AF41" i="1"/>
  <c r="AH41" i="1"/>
  <c r="D42" i="1"/>
  <c r="H42" i="1"/>
  <c r="L42" i="1"/>
  <c r="P42" i="1"/>
  <c r="R42" i="1"/>
  <c r="T42" i="1"/>
  <c r="V42" i="1"/>
  <c r="X42" i="1"/>
  <c r="Z42" i="1"/>
  <c r="AB42" i="1"/>
  <c r="AD42" i="1"/>
  <c r="AF42" i="1"/>
  <c r="AH42" i="1"/>
  <c r="D43" i="1"/>
  <c r="H43" i="1"/>
  <c r="L43" i="1"/>
  <c r="P43" i="1"/>
  <c r="R43" i="1"/>
  <c r="T43" i="1"/>
  <c r="V43" i="1"/>
  <c r="X43" i="1"/>
  <c r="Z43" i="1"/>
  <c r="AB43" i="1"/>
  <c r="AD43" i="1"/>
  <c r="AF43" i="1"/>
  <c r="AH43" i="1"/>
  <c r="D44" i="1"/>
  <c r="H44" i="1"/>
  <c r="L44" i="1"/>
  <c r="P44" i="1"/>
  <c r="R44" i="1"/>
  <c r="T44" i="1"/>
  <c r="V44" i="1"/>
  <c r="X44" i="1"/>
  <c r="Z44" i="1"/>
  <c r="AB44" i="1"/>
  <c r="AD44" i="1"/>
  <c r="AF44" i="1"/>
  <c r="AH44" i="1"/>
  <c r="D45" i="1"/>
  <c r="H45" i="1"/>
  <c r="L45" i="1"/>
  <c r="P45" i="1"/>
  <c r="R45" i="1"/>
  <c r="T45" i="1"/>
  <c r="V45" i="1"/>
  <c r="X45" i="1"/>
  <c r="Z45" i="1"/>
  <c r="AB45" i="1"/>
  <c r="AD45" i="1"/>
  <c r="AF45" i="1"/>
  <c r="AH45" i="1"/>
  <c r="D46" i="1"/>
  <c r="H46" i="1"/>
  <c r="L46" i="1"/>
  <c r="P46" i="1"/>
  <c r="R46" i="1"/>
  <c r="T46" i="1"/>
  <c r="V46" i="1"/>
  <c r="X46" i="1"/>
  <c r="Z46" i="1"/>
  <c r="AB46" i="1"/>
  <c r="AD46" i="1"/>
  <c r="AF46" i="1"/>
  <c r="AH46" i="1"/>
  <c r="D47" i="1"/>
  <c r="H47" i="1"/>
  <c r="L47" i="1"/>
  <c r="P47" i="1"/>
  <c r="R47" i="1"/>
  <c r="T47" i="1"/>
  <c r="V47" i="1"/>
  <c r="X47" i="1"/>
  <c r="Z47" i="1"/>
  <c r="AB47" i="1"/>
  <c r="AD47" i="1"/>
  <c r="AF47" i="1"/>
  <c r="AH47" i="1"/>
  <c r="D48" i="1"/>
  <c r="H48" i="1"/>
  <c r="L48" i="1"/>
  <c r="P48" i="1"/>
  <c r="R48" i="1"/>
  <c r="T48" i="1"/>
  <c r="V48" i="1"/>
  <c r="X48" i="1"/>
  <c r="Z48" i="1"/>
  <c r="AB48" i="1"/>
  <c r="AD48" i="1"/>
  <c r="AF48" i="1"/>
  <c r="AH48" i="1"/>
  <c r="D49" i="1"/>
  <c r="H49" i="1"/>
  <c r="L49" i="1"/>
  <c r="P49" i="1"/>
  <c r="R49" i="1"/>
  <c r="T49" i="1"/>
  <c r="V49" i="1"/>
  <c r="X49" i="1"/>
  <c r="Z49" i="1"/>
  <c r="AB49" i="1"/>
  <c r="AD49" i="1"/>
  <c r="AF49" i="1"/>
  <c r="AH49" i="1"/>
  <c r="D50" i="1"/>
  <c r="H50" i="1"/>
  <c r="L50" i="1"/>
  <c r="P50" i="1"/>
  <c r="R50" i="1"/>
  <c r="T50" i="1"/>
  <c r="V50" i="1"/>
  <c r="X50" i="1"/>
  <c r="Z50" i="1"/>
  <c r="AB50" i="1"/>
  <c r="AD50" i="1"/>
  <c r="AF50" i="1"/>
  <c r="AH50" i="1"/>
  <c r="D51" i="1"/>
  <c r="H51" i="1"/>
  <c r="L51" i="1"/>
  <c r="P51" i="1"/>
  <c r="R51" i="1"/>
  <c r="T51" i="1"/>
  <c r="V51" i="1"/>
  <c r="X51" i="1"/>
  <c r="Z51" i="1"/>
  <c r="AB51" i="1"/>
  <c r="AD51" i="1"/>
  <c r="AF51" i="1"/>
  <c r="AH51" i="1"/>
  <c r="D52" i="1"/>
  <c r="H52" i="1"/>
  <c r="L52" i="1"/>
  <c r="P52" i="1"/>
  <c r="R52" i="1"/>
  <c r="T52" i="1"/>
  <c r="V52" i="1"/>
  <c r="X52" i="1"/>
  <c r="Z52" i="1"/>
  <c r="AB52" i="1"/>
  <c r="AD52" i="1"/>
  <c r="AF52" i="1"/>
  <c r="AH52" i="1"/>
  <c r="D53" i="1"/>
  <c r="H53" i="1"/>
  <c r="L53" i="1"/>
  <c r="P53" i="1"/>
  <c r="R53" i="1"/>
  <c r="T53" i="1"/>
  <c r="V53" i="1"/>
  <c r="X53" i="1"/>
  <c r="Z53" i="1"/>
  <c r="AB53" i="1"/>
  <c r="AD53" i="1"/>
  <c r="AF53" i="1"/>
  <c r="AH53" i="1"/>
  <c r="D54" i="1"/>
  <c r="H54" i="1"/>
  <c r="L54" i="1"/>
  <c r="P54" i="1"/>
  <c r="R54" i="1"/>
  <c r="T54" i="1"/>
  <c r="V54" i="1"/>
  <c r="X54" i="1"/>
  <c r="Z54" i="1"/>
  <c r="AB54" i="1"/>
  <c r="AD54" i="1"/>
  <c r="AF54" i="1"/>
  <c r="AH54" i="1"/>
  <c r="D55" i="1"/>
  <c r="H55" i="1"/>
  <c r="L55" i="1"/>
  <c r="P55" i="1"/>
  <c r="R55" i="1"/>
  <c r="T55" i="1"/>
  <c r="V55" i="1"/>
  <c r="X55" i="1"/>
  <c r="Z55" i="1"/>
  <c r="AB55" i="1"/>
  <c r="AD55" i="1"/>
  <c r="AF55" i="1"/>
  <c r="AH55" i="1"/>
  <c r="D56" i="1"/>
  <c r="H56" i="1"/>
  <c r="L56" i="1"/>
  <c r="P56" i="1"/>
  <c r="R56" i="1"/>
  <c r="T56" i="1"/>
  <c r="V56" i="1"/>
  <c r="X56" i="1"/>
  <c r="Z56" i="1"/>
  <c r="AB56" i="1"/>
  <c r="AD56" i="1"/>
  <c r="AF56" i="1"/>
  <c r="AH56" i="1"/>
  <c r="D57" i="1"/>
  <c r="H57" i="1"/>
  <c r="L57" i="1"/>
  <c r="P57" i="1"/>
  <c r="R57" i="1"/>
  <c r="T57" i="1"/>
  <c r="V57" i="1"/>
  <c r="X57" i="1"/>
  <c r="Z57" i="1"/>
  <c r="AB57" i="1"/>
  <c r="AD57" i="1"/>
  <c r="AF57" i="1"/>
  <c r="AH57" i="1"/>
  <c r="D58" i="1"/>
  <c r="H58" i="1"/>
  <c r="L58" i="1"/>
  <c r="P58" i="1"/>
  <c r="R58" i="1"/>
  <c r="T58" i="1"/>
  <c r="V58" i="1"/>
  <c r="X58" i="1"/>
  <c r="Z58" i="1"/>
  <c r="AB58" i="1"/>
  <c r="AD58" i="1"/>
  <c r="AF58" i="1"/>
  <c r="AH58" i="1"/>
  <c r="D59" i="1"/>
  <c r="H59" i="1"/>
  <c r="L59" i="1"/>
  <c r="P59" i="1"/>
  <c r="R59" i="1"/>
  <c r="T59" i="1"/>
  <c r="V59" i="1"/>
  <c r="X59" i="1"/>
  <c r="Z59" i="1"/>
  <c r="AB59" i="1"/>
  <c r="AD59" i="1"/>
  <c r="AF59" i="1"/>
  <c r="AH59" i="1"/>
  <c r="D60" i="1"/>
  <c r="H60" i="1"/>
  <c r="L60" i="1"/>
  <c r="P60" i="1"/>
  <c r="R60" i="1"/>
  <c r="T60" i="1"/>
  <c r="V60" i="1"/>
  <c r="X60" i="1"/>
  <c r="Z60" i="1"/>
  <c r="AB60" i="1"/>
  <c r="AD60" i="1"/>
  <c r="AF60" i="1"/>
  <c r="AH60" i="1"/>
  <c r="D61" i="1"/>
  <c r="H61" i="1"/>
  <c r="L61" i="1"/>
  <c r="P61" i="1"/>
  <c r="R61" i="1"/>
  <c r="T61" i="1"/>
  <c r="V61" i="1"/>
  <c r="X61" i="1"/>
  <c r="Z61" i="1"/>
  <c r="AB61" i="1"/>
  <c r="AD61" i="1"/>
  <c r="AF61" i="1"/>
  <c r="AH61" i="1"/>
  <c r="D62" i="1"/>
  <c r="H62" i="1"/>
  <c r="L62" i="1"/>
  <c r="P62" i="1"/>
  <c r="R62" i="1"/>
  <c r="T62" i="1"/>
  <c r="V62" i="1"/>
  <c r="X62" i="1"/>
  <c r="Z62" i="1"/>
  <c r="AB62" i="1"/>
  <c r="AD62" i="1"/>
  <c r="AF62" i="1"/>
  <c r="AH62" i="1"/>
  <c r="D63" i="1"/>
  <c r="H63" i="1"/>
  <c r="L63" i="1"/>
  <c r="P63" i="1"/>
  <c r="R63" i="1"/>
  <c r="T63" i="1"/>
  <c r="V63" i="1"/>
  <c r="X63" i="1"/>
  <c r="Z63" i="1"/>
  <c r="AB63" i="1"/>
  <c r="AD63" i="1"/>
  <c r="AF63" i="1"/>
  <c r="AH63" i="1"/>
  <c r="D64" i="1"/>
  <c r="H64" i="1"/>
  <c r="L64" i="1"/>
  <c r="P64" i="1"/>
  <c r="R64" i="1"/>
  <c r="T64" i="1"/>
  <c r="V64" i="1"/>
  <c r="X64" i="1"/>
  <c r="Z64" i="1"/>
  <c r="AB64" i="1"/>
  <c r="AD64" i="1"/>
  <c r="AF64" i="1"/>
  <c r="AH64" i="1"/>
  <c r="D65" i="1"/>
  <c r="H65" i="1"/>
  <c r="L65" i="1"/>
  <c r="P65" i="1"/>
  <c r="R65" i="1"/>
  <c r="T65" i="1"/>
  <c r="V65" i="1"/>
  <c r="X65" i="1"/>
  <c r="Z65" i="1"/>
  <c r="AB65" i="1"/>
  <c r="AD65" i="1"/>
  <c r="AF65" i="1"/>
  <c r="AH65" i="1"/>
  <c r="D66" i="1"/>
  <c r="H66" i="1"/>
  <c r="L66" i="1"/>
  <c r="P66" i="1"/>
  <c r="R66" i="1"/>
  <c r="T66" i="1"/>
  <c r="V66" i="1"/>
  <c r="X66" i="1"/>
  <c r="Z66" i="1"/>
  <c r="AB66" i="1"/>
  <c r="AD66" i="1"/>
  <c r="AF66" i="1"/>
  <c r="AH66" i="1"/>
  <c r="D67" i="1"/>
  <c r="H67" i="1"/>
  <c r="L67" i="1"/>
  <c r="P67" i="1"/>
  <c r="R67" i="1"/>
  <c r="T67" i="1"/>
  <c r="V67" i="1"/>
  <c r="X67" i="1"/>
  <c r="Z67" i="1"/>
  <c r="AB67" i="1"/>
  <c r="AD67" i="1"/>
  <c r="AF67" i="1"/>
  <c r="AH67" i="1"/>
  <c r="D68" i="1"/>
  <c r="H68" i="1"/>
  <c r="L68" i="1"/>
  <c r="P68" i="1"/>
  <c r="R68" i="1"/>
  <c r="T68" i="1"/>
  <c r="V68" i="1"/>
  <c r="X68" i="1"/>
  <c r="Z68" i="1"/>
  <c r="AB68" i="1"/>
  <c r="AD68" i="1"/>
  <c r="AF68" i="1"/>
  <c r="AH68" i="1"/>
  <c r="D69" i="1"/>
  <c r="H69" i="1"/>
  <c r="L69" i="1"/>
  <c r="P69" i="1"/>
  <c r="R69" i="1"/>
  <c r="T69" i="1"/>
  <c r="V69" i="1"/>
  <c r="X69" i="1"/>
  <c r="Z69" i="1"/>
  <c r="AB69" i="1"/>
  <c r="AD69" i="1"/>
  <c r="AF69" i="1"/>
  <c r="AH69" i="1"/>
  <c r="D75" i="1"/>
  <c r="H75" i="1"/>
  <c r="L75" i="1"/>
  <c r="P75" i="1"/>
  <c r="R75" i="1"/>
  <c r="T75" i="1"/>
  <c r="V75" i="1"/>
  <c r="X75" i="1"/>
  <c r="Z75" i="1"/>
  <c r="AB75" i="1"/>
  <c r="AD75" i="1"/>
  <c r="AF75" i="1"/>
  <c r="AH75" i="1"/>
  <c r="D76" i="1"/>
  <c r="H76" i="1"/>
  <c r="L76" i="1"/>
  <c r="P76" i="1"/>
  <c r="R76" i="1"/>
  <c r="T76" i="1"/>
  <c r="V76" i="1"/>
  <c r="X76" i="1"/>
  <c r="Z76" i="1"/>
  <c r="AB76" i="1"/>
  <c r="AD76" i="1"/>
  <c r="AF76" i="1"/>
  <c r="AH76" i="1"/>
  <c r="D77" i="1"/>
  <c r="H77" i="1"/>
  <c r="L77" i="1"/>
  <c r="P77" i="1"/>
  <c r="R77" i="1"/>
  <c r="T77" i="1"/>
  <c r="V77" i="1"/>
  <c r="X77" i="1"/>
  <c r="Z77" i="1"/>
  <c r="AB77" i="1"/>
  <c r="AD77" i="1"/>
  <c r="AF77" i="1"/>
  <c r="AH77" i="1"/>
  <c r="D78" i="1"/>
  <c r="H78" i="1"/>
  <c r="L78" i="1"/>
  <c r="P78" i="1"/>
  <c r="R78" i="1"/>
  <c r="T78" i="1"/>
  <c r="V78" i="1"/>
  <c r="X78" i="1"/>
  <c r="Z78" i="1"/>
  <c r="AB78" i="1"/>
  <c r="AD78" i="1"/>
  <c r="AF78" i="1"/>
  <c r="AH78" i="1"/>
  <c r="D79" i="1"/>
  <c r="H79" i="1"/>
  <c r="L79" i="1"/>
  <c r="P79" i="1"/>
  <c r="R79" i="1"/>
  <c r="T79" i="1"/>
  <c r="V79" i="1"/>
  <c r="X79" i="1"/>
  <c r="Z79" i="1"/>
  <c r="AB79" i="1"/>
  <c r="AD79" i="1"/>
  <c r="AF79" i="1"/>
  <c r="AH79" i="1"/>
  <c r="D86" i="1"/>
  <c r="H86" i="1"/>
  <c r="L86" i="1"/>
  <c r="P86" i="1"/>
  <c r="R86" i="1"/>
  <c r="T86" i="1"/>
  <c r="V86" i="1"/>
  <c r="X86" i="1"/>
  <c r="Z86" i="1"/>
  <c r="AB86" i="1"/>
  <c r="AD86" i="1"/>
  <c r="AF86" i="1"/>
  <c r="AH86" i="1"/>
  <c r="AI47" i="1" l="1"/>
  <c r="AI86" i="1"/>
  <c r="AI59" i="1"/>
  <c r="AI43" i="1"/>
  <c r="AI6" i="1"/>
  <c r="AI57" i="1"/>
  <c r="AI25" i="1"/>
  <c r="AI67" i="1"/>
  <c r="AI68" i="1"/>
  <c r="AI18" i="1"/>
  <c r="AI15" i="1"/>
  <c r="AI76" i="1"/>
  <c r="AI55" i="1"/>
  <c r="AI21" i="1"/>
  <c r="AI10" i="1"/>
  <c r="AI29" i="1"/>
  <c r="AI27" i="1"/>
  <c r="AI14" i="1"/>
  <c r="AI37" i="1"/>
  <c r="AI30" i="1"/>
  <c r="AI24" i="1"/>
  <c r="AI69" i="1"/>
  <c r="AI46" i="1"/>
  <c r="AI19" i="1"/>
  <c r="AI16" i="1"/>
  <c r="AI7" i="1"/>
  <c r="AI60" i="1"/>
  <c r="AI54" i="1"/>
  <c r="AI49" i="1"/>
  <c r="AI40" i="1"/>
  <c r="AI77" i="1"/>
  <c r="AI66" i="1"/>
  <c r="AI61" i="1"/>
  <c r="AI52" i="1"/>
  <c r="AI51" i="1"/>
  <c r="AI41" i="1"/>
  <c r="AI36" i="1"/>
  <c r="AI31" i="1"/>
  <c r="AI22" i="1"/>
  <c r="AI13" i="1"/>
  <c r="AI58" i="1"/>
  <c r="AI44" i="1"/>
  <c r="AI64" i="1"/>
  <c r="AI53" i="1"/>
  <c r="AI50" i="1"/>
  <c r="AI34" i="1"/>
  <c r="AI33" i="1"/>
  <c r="AI23" i="1"/>
  <c r="AI11" i="1"/>
  <c r="AI28" i="1"/>
  <c r="AI5" i="1"/>
  <c r="AI79" i="1"/>
  <c r="AI75" i="1"/>
  <c r="AI56" i="1"/>
  <c r="AI45" i="1"/>
  <c r="AI26" i="1"/>
  <c r="AI20" i="1"/>
  <c r="AI17" i="1"/>
  <c r="AI8" i="1"/>
  <c r="AI78" i="1"/>
  <c r="AI63" i="1"/>
  <c r="AI62" i="1"/>
  <c r="AI48" i="1"/>
  <c r="AI42" i="1"/>
  <c r="AI35" i="1"/>
  <c r="AI32" i="1"/>
  <c r="AI12" i="1"/>
  <c r="AI9" i="1"/>
  <c r="AI3" i="1"/>
  <c r="AI4" i="1"/>
  <c r="AI65" i="1"/>
</calcChain>
</file>

<file path=xl/sharedStrings.xml><?xml version="1.0" encoding="utf-8"?>
<sst xmlns="http://schemas.openxmlformats.org/spreadsheetml/2006/main" count="222" uniqueCount="122">
  <si>
    <t>AS ARUE</t>
  </si>
  <si>
    <t>AS CENTRAL SPORT</t>
  </si>
  <si>
    <t>AS DRAGON</t>
  </si>
  <si>
    <t>AS EXCELSIOR</t>
  </si>
  <si>
    <t>AS JEUNES TAHITIENS</t>
  </si>
  <si>
    <t>AS HITIAA FC</t>
  </si>
  <si>
    <t>AS OLYMPIC MAHINA</t>
  </si>
  <si>
    <t>AS MANU URA</t>
  </si>
  <si>
    <t>AS MATAIEA</t>
  </si>
  <si>
    <t>AS PAPARA FC</t>
  </si>
  <si>
    <t>AS PAPENOO</t>
  </si>
  <si>
    <t>AS PIRAE</t>
  </si>
  <si>
    <t>AS PUEU</t>
  </si>
  <si>
    <t>TAIARAPU FC</t>
  </si>
  <si>
    <t>AS TEFANA</t>
  </si>
  <si>
    <t>AS VENUS</t>
  </si>
  <si>
    <t>TAHITI</t>
  </si>
  <si>
    <t>CLUB</t>
  </si>
  <si>
    <t>AS MIRA</t>
  </si>
  <si>
    <t>AS TIARE HINANO</t>
  </si>
  <si>
    <t>AS TIARE ANINI</t>
  </si>
  <si>
    <t>AS TIARE TAHITI</t>
  </si>
  <si>
    <t>AS TOHIE'A FC</t>
  </si>
  <si>
    <t>MOOREA</t>
  </si>
  <si>
    <t>Présidente</t>
  </si>
  <si>
    <t>Points</t>
  </si>
  <si>
    <t>Résultat</t>
  </si>
  <si>
    <t>Secrétaire</t>
  </si>
  <si>
    <t>Trésorière</t>
  </si>
  <si>
    <t>Dirigeantes</t>
  </si>
  <si>
    <t>Educatrices BMF</t>
  </si>
  <si>
    <t>Educatrices CFF</t>
  </si>
  <si>
    <t>Animatrices Modules</t>
  </si>
  <si>
    <t>Animatrices CFF</t>
  </si>
  <si>
    <t>Clubs labellisés féminins</t>
  </si>
  <si>
    <t>Nouvelle équipes</t>
  </si>
  <si>
    <t>Renouvellement équipe</t>
  </si>
  <si>
    <t>Nouvelles arbitres</t>
  </si>
  <si>
    <t>Fidélisations arbitres</t>
  </si>
  <si>
    <t>AS T.PUNARUU</t>
  </si>
  <si>
    <t>AS T.TAPUHUTE</t>
  </si>
  <si>
    <t>AS T.TEMANAVA</t>
  </si>
  <si>
    <t>AS DREAM TEAM AVERA</t>
  </si>
  <si>
    <t>AS SAMINE</t>
  </si>
  <si>
    <t>AS TAMARII NO TAPUTAPUATEA</t>
  </si>
  <si>
    <t>AS TAMARII RARO MATAI</t>
  </si>
  <si>
    <t>AS TAMARII TAINUU</t>
  </si>
  <si>
    <t>AS TIARE APETAHI NO TUMARAA</t>
  </si>
  <si>
    <t>RAIATEA</t>
  </si>
  <si>
    <t>HUAHINE</t>
  </si>
  <si>
    <t>AS LOKEVAEARII</t>
  </si>
  <si>
    <t>AS TEAM MATO HUAHINE</t>
  </si>
  <si>
    <t>AS A ROHI NO TE TAMA</t>
  </si>
  <si>
    <t>AS FAUNA NUI</t>
  </si>
  <si>
    <t>AS PAREA NUI</t>
  </si>
  <si>
    <t>BORA BORA</t>
  </si>
  <si>
    <t>AS TAMARII VAVAU</t>
  </si>
  <si>
    <t>AS ARC EN CIEL</t>
  </si>
  <si>
    <t>AS TAMARII FAANUI</t>
  </si>
  <si>
    <t>AS SDJ</t>
  </si>
  <si>
    <t>AS OTEMANU</t>
  </si>
  <si>
    <t>AS FOOT-BALL TAMARII PATIO</t>
  </si>
  <si>
    <t>AS TEAM PAHURE</t>
  </si>
  <si>
    <t>AS FAAAHA NUI</t>
  </si>
  <si>
    <t>AS FOOTBALL CLUB DE NIUA</t>
  </si>
  <si>
    <t>AS TEAM TERAPU</t>
  </si>
  <si>
    <t>AS OPUTAHI</t>
  </si>
  <si>
    <t>TAHAA</t>
  </si>
  <si>
    <t>AS HOATA NUI</t>
  </si>
  <si>
    <t>AS JEUNESSE MARQUISIENNE</t>
  </si>
  <si>
    <t>AS TAIOHAE NUI CLUB</t>
  </si>
  <si>
    <t>AS MARAETERE</t>
  </si>
  <si>
    <t>AS HEIAVA</t>
  </si>
  <si>
    <t>AS HITIAU</t>
  </si>
  <si>
    <t>RIMATARA</t>
  </si>
  <si>
    <t>COMITE FOOTBALL - FUTSAL - BEACH SOCCER DE TUBUAI</t>
  </si>
  <si>
    <t>AS OOTAATI</t>
  </si>
  <si>
    <t>TUBUAI</t>
  </si>
  <si>
    <t>AS METUAARII</t>
  </si>
  <si>
    <t>AS AUNUI</t>
  </si>
  <si>
    <t>AS TAMARII POROA</t>
  </si>
  <si>
    <t>AS TAMARII TAPUATA</t>
  </si>
  <si>
    <t>RURUTU</t>
  </si>
  <si>
    <t>AS KAOHA TAKAPOTO</t>
  </si>
  <si>
    <t>TUAMOTU</t>
  </si>
  <si>
    <t>Total</t>
  </si>
  <si>
    <t>NUKU HIVA</t>
  </si>
  <si>
    <t>UA POU</t>
  </si>
  <si>
    <t>AS SAINT ETIENNE</t>
  </si>
  <si>
    <t>AS POUMAKA</t>
  </si>
  <si>
    <t>AS DOMINA</t>
  </si>
  <si>
    <t>AS KAOHA CLUB</t>
  </si>
  <si>
    <t>AS NAIKI</t>
  </si>
  <si>
    <t>AS TIU</t>
  </si>
  <si>
    <t>AS TEAM TAHUATA</t>
  </si>
  <si>
    <t>HIVA OA</t>
  </si>
  <si>
    <t>FATU HIVA</t>
  </si>
  <si>
    <t>AS HANAVAVE</t>
  </si>
  <si>
    <t>AS MAHITOA</t>
  </si>
  <si>
    <t>AS TEAM FAEHIRI</t>
  </si>
  <si>
    <t>AS MOTURUI</t>
  </si>
  <si>
    <t>UA HUKA</t>
  </si>
  <si>
    <t>AS TAMARII HITIKAU</t>
  </si>
  <si>
    <t>Vice-Présidente</t>
  </si>
  <si>
    <t xml:space="preserve">                -  </t>
  </si>
  <si>
    <t>Secrétaire adjointe</t>
  </si>
  <si>
    <t>Trésorière adjointe</t>
  </si>
  <si>
    <t>AS FUTSAL MAROE</t>
  </si>
  <si>
    <t>AS TEFARERII FAMILY</t>
  </si>
  <si>
    <t>AS TAMARIKI AREA NUI</t>
  </si>
  <si>
    <t>AS TEPARIMA</t>
  </si>
  <si>
    <t>AS TEVAITAU</t>
  </si>
  <si>
    <t>AS TIARE TAINA</t>
  </si>
  <si>
    <t>AS VAIPIRI</t>
  </si>
  <si>
    <t>RAPA</t>
  </si>
  <si>
    <t>AS AREARII</t>
  </si>
  <si>
    <t>ARIITUORO FOOTBALL</t>
  </si>
  <si>
    <t>HOROMATANI FOOTBALL</t>
  </si>
  <si>
    <t>AS RSMA-pf/3°CFP</t>
  </si>
  <si>
    <t>AS TAMARII HEIVA NO NARAI</t>
  </si>
  <si>
    <t>AS TE MAU TOA NO TAMATOA</t>
  </si>
  <si>
    <t>Club en non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</si>
</sst>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5" xfId="0" applyFont="1" applyBorder="1" applyAlignment="1">
      <alignment vertical="center" textRotation="90" wrapText="1"/>
    </xf>
    <xf numFmtId="0" fontId="0" fillId="0" borderId="17" xfId="0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22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164" fontId="0" fillId="0" borderId="26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3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164" fontId="0" fillId="0" borderId="30" xfId="1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164" fontId="0" fillId="0" borderId="28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3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9" fillId="0" borderId="0" xfId="0" applyFont="1"/>
    <xf numFmtId="164" fontId="0" fillId="0" borderId="34" xfId="1" applyNumberFormat="1" applyFont="1" applyBorder="1" applyAlignment="1">
      <alignment vertical="center"/>
    </xf>
    <xf numFmtId="164" fontId="0" fillId="0" borderId="35" xfId="1" applyNumberFormat="1" applyFont="1" applyBorder="1" applyAlignment="1">
      <alignment vertical="center"/>
    </xf>
    <xf numFmtId="164" fontId="0" fillId="0" borderId="36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0" fillId="0" borderId="37" xfId="1" applyNumberFormat="1" applyFont="1" applyBorder="1" applyAlignment="1">
      <alignment vertical="center"/>
    </xf>
    <xf numFmtId="164" fontId="0" fillId="0" borderId="38" xfId="1" applyNumberFormat="1" applyFont="1" applyBorder="1" applyAlignment="1">
      <alignment vertical="center"/>
    </xf>
    <xf numFmtId="164" fontId="0" fillId="0" borderId="39" xfId="1" applyNumberFormat="1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9" xfId="0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164" fontId="9" fillId="0" borderId="38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164" fontId="0" fillId="0" borderId="43" xfId="1" applyNumberFormat="1" applyFont="1" applyBorder="1" applyAlignment="1">
      <alignment vertical="center"/>
    </xf>
    <xf numFmtId="0" fontId="0" fillId="0" borderId="44" xfId="0" applyBorder="1" applyAlignment="1">
      <alignment vertical="center"/>
    </xf>
    <xf numFmtId="0" fontId="9" fillId="0" borderId="45" xfId="0" applyFont="1" applyBorder="1" applyAlignment="1">
      <alignment vertical="center"/>
    </xf>
    <xf numFmtId="164" fontId="9" fillId="0" borderId="46" xfId="0" applyNumberFormat="1" applyFont="1" applyBorder="1" applyAlignment="1">
      <alignment vertical="center"/>
    </xf>
    <xf numFmtId="164" fontId="0" fillId="0" borderId="47" xfId="1" applyNumberFormat="1" applyFont="1" applyBorder="1" applyAlignment="1">
      <alignment vertical="center"/>
    </xf>
    <xf numFmtId="164" fontId="0" fillId="0" borderId="48" xfId="1" applyNumberFormat="1" applyFont="1" applyBorder="1" applyAlignment="1">
      <alignment vertical="center"/>
    </xf>
    <xf numFmtId="0" fontId="0" fillId="0" borderId="49" xfId="0" applyBorder="1" applyAlignment="1">
      <alignment vertical="center"/>
    </xf>
    <xf numFmtId="164" fontId="0" fillId="0" borderId="50" xfId="1" applyNumberFormat="1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4" xfId="0" applyBorder="1"/>
    <xf numFmtId="0" fontId="0" fillId="0" borderId="51" xfId="0" applyBorder="1"/>
    <xf numFmtId="164" fontId="0" fillId="0" borderId="55" xfId="1" applyNumberFormat="1" applyFont="1" applyBorder="1" applyAlignment="1">
      <alignment vertical="center"/>
    </xf>
    <xf numFmtId="164" fontId="0" fillId="0" borderId="56" xfId="1" applyNumberFormat="1" applyFont="1" applyBorder="1" applyAlignment="1">
      <alignment vertical="center"/>
    </xf>
    <xf numFmtId="164" fontId="0" fillId="0" borderId="57" xfId="1" applyNumberFormat="1" applyFont="1" applyBorder="1" applyAlignment="1">
      <alignment vertical="center"/>
    </xf>
    <xf numFmtId="164" fontId="0" fillId="0" borderId="58" xfId="1" applyNumberFormat="1" applyFont="1" applyBorder="1" applyAlignment="1">
      <alignment vertical="center"/>
    </xf>
    <xf numFmtId="164" fontId="0" fillId="0" borderId="59" xfId="1" applyNumberFormat="1" applyFont="1" applyBorder="1" applyAlignment="1">
      <alignment vertical="center"/>
    </xf>
    <xf numFmtId="164" fontId="0" fillId="0" borderId="60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0" fillId="0" borderId="63" xfId="0" applyBorder="1" applyAlignment="1">
      <alignment vertical="center"/>
    </xf>
    <xf numFmtId="164" fontId="0" fillId="0" borderId="64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9" fillId="0" borderId="65" xfId="0" applyFont="1" applyBorder="1" applyAlignment="1">
      <alignment vertical="center"/>
    </xf>
    <xf numFmtId="164" fontId="9" fillId="0" borderId="66" xfId="0" applyNumberFormat="1" applyFont="1" applyBorder="1" applyAlignment="1">
      <alignment vertical="center"/>
    </xf>
    <xf numFmtId="164" fontId="0" fillId="0" borderId="66" xfId="1" applyNumberFormat="1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164" fontId="9" fillId="0" borderId="67" xfId="0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164" fontId="0" fillId="0" borderId="69" xfId="1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71" xfId="1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164" fontId="0" fillId="0" borderId="62" xfId="1" applyNumberFormat="1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1" fillId="0" borderId="72" xfId="0" applyFont="1" applyBorder="1" applyAlignment="1">
      <alignment horizont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164" fontId="0" fillId="0" borderId="41" xfId="1" applyNumberFormat="1" applyFont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10" fillId="2" borderId="61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2" fillId="3" borderId="6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11" fillId="3" borderId="5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F98C-44A4-4950-B04D-95460DB4EAE0}">
  <dimension ref="A1:AK126"/>
  <sheetViews>
    <sheetView tabSelected="1" topLeftCell="A13" zoomScale="93" zoomScaleNormal="93" workbookViewId="0">
      <selection activeCell="B82" sqref="B82"/>
    </sheetView>
  </sheetViews>
  <sheetFormatPr baseColWidth="10" defaultRowHeight="14.4" x14ac:dyDescent="0.3"/>
  <cols>
    <col min="1" max="1" width="6.6640625" customWidth="1"/>
    <col min="2" max="2" width="28.33203125" bestFit="1" customWidth="1"/>
    <col min="3" max="3" width="7.77734375" bestFit="1" customWidth="1"/>
    <col min="4" max="4" width="7.6640625" customWidth="1"/>
    <col min="5" max="5" width="7.77734375" bestFit="1" customWidth="1"/>
    <col min="6" max="6" width="7.6640625" customWidth="1"/>
    <col min="7" max="7" width="7.77734375" bestFit="1" customWidth="1"/>
    <col min="8" max="9" width="7.6640625" customWidth="1"/>
    <col min="10" max="10" width="10.33203125" bestFit="1" customWidth="1"/>
    <col min="11" max="11" width="7.77734375" bestFit="1" customWidth="1"/>
    <col min="12" max="12" width="7.6640625" customWidth="1"/>
    <col min="13" max="13" width="7.77734375" bestFit="1" customWidth="1"/>
    <col min="14" max="14" width="10" customWidth="1"/>
    <col min="15" max="15" width="7.77734375" bestFit="1" customWidth="1"/>
    <col min="16" max="16" width="7.6640625" customWidth="1"/>
    <col min="17" max="17" width="9.6640625" customWidth="1"/>
    <col min="18" max="18" width="7.6640625" customWidth="1"/>
    <col min="19" max="19" width="9.6640625" customWidth="1"/>
    <col min="20" max="20" width="7.6640625" customWidth="1"/>
    <col min="21" max="21" width="9.6640625" customWidth="1"/>
    <col min="22" max="22" width="7.6640625" customWidth="1"/>
    <col min="23" max="23" width="9.6640625" customWidth="1"/>
    <col min="24" max="24" width="7.6640625" customWidth="1"/>
    <col min="25" max="25" width="9.6640625" customWidth="1"/>
    <col min="26" max="26" width="7.6640625" customWidth="1"/>
    <col min="27" max="27" width="9.6640625" customWidth="1"/>
    <col min="28" max="28" width="7.6640625" customWidth="1"/>
    <col min="29" max="29" width="9.6640625" customWidth="1"/>
    <col min="30" max="30" width="7.6640625" customWidth="1"/>
    <col min="31" max="31" width="9.6640625" customWidth="1"/>
    <col min="32" max="32" width="7.6640625" customWidth="1"/>
    <col min="33" max="33" width="9.6640625" customWidth="1"/>
    <col min="34" max="34" width="7.6640625" customWidth="1"/>
  </cols>
  <sheetData>
    <row r="1" spans="1:35" ht="30" customHeight="1" thickBot="1" x14ac:dyDescent="0.35">
      <c r="A1" s="148"/>
      <c r="B1" s="140" t="s">
        <v>17</v>
      </c>
      <c r="C1" s="142" t="s">
        <v>24</v>
      </c>
      <c r="D1" s="142"/>
      <c r="E1" s="142" t="s">
        <v>103</v>
      </c>
      <c r="F1" s="142"/>
      <c r="G1" s="143" t="s">
        <v>27</v>
      </c>
      <c r="H1" s="144"/>
      <c r="I1" s="143" t="s">
        <v>105</v>
      </c>
      <c r="J1" s="144"/>
      <c r="K1" s="142" t="s">
        <v>28</v>
      </c>
      <c r="L1" s="142"/>
      <c r="M1" s="145" t="s">
        <v>106</v>
      </c>
      <c r="N1" s="146"/>
      <c r="O1" s="143" t="s">
        <v>29</v>
      </c>
      <c r="P1" s="144"/>
      <c r="Q1" s="142" t="s">
        <v>30</v>
      </c>
      <c r="R1" s="142"/>
      <c r="S1" s="143" t="s">
        <v>31</v>
      </c>
      <c r="T1" s="144"/>
      <c r="U1" s="142" t="s">
        <v>33</v>
      </c>
      <c r="V1" s="142"/>
      <c r="W1" s="143" t="s">
        <v>32</v>
      </c>
      <c r="X1" s="144"/>
      <c r="Y1" s="142" t="s">
        <v>34</v>
      </c>
      <c r="Z1" s="142"/>
      <c r="AA1" s="143" t="s">
        <v>35</v>
      </c>
      <c r="AB1" s="144"/>
      <c r="AC1" s="145" t="s">
        <v>36</v>
      </c>
      <c r="AD1" s="146"/>
      <c r="AE1" s="143" t="s">
        <v>37</v>
      </c>
      <c r="AF1" s="144"/>
      <c r="AG1" s="142" t="s">
        <v>38</v>
      </c>
      <c r="AH1" s="144"/>
      <c r="AI1" s="140" t="s">
        <v>85</v>
      </c>
    </row>
    <row r="2" spans="1:35" ht="15" thickBot="1" x14ac:dyDescent="0.35">
      <c r="A2" s="149"/>
      <c r="B2" s="147"/>
      <c r="C2" s="3" t="s">
        <v>26</v>
      </c>
      <c r="D2" s="5" t="s">
        <v>25</v>
      </c>
      <c r="E2" s="3" t="s">
        <v>26</v>
      </c>
      <c r="F2" s="5" t="s">
        <v>25</v>
      </c>
      <c r="G2" s="3" t="s">
        <v>26</v>
      </c>
      <c r="H2" s="5" t="s">
        <v>25</v>
      </c>
      <c r="I2" s="35" t="s">
        <v>26</v>
      </c>
      <c r="J2" s="52" t="s">
        <v>25</v>
      </c>
      <c r="K2" s="108" t="s">
        <v>26</v>
      </c>
      <c r="L2" s="53" t="s">
        <v>25</v>
      </c>
      <c r="M2" s="4" t="s">
        <v>26</v>
      </c>
      <c r="N2" s="5" t="s">
        <v>25</v>
      </c>
      <c r="O2" s="3" t="s">
        <v>26</v>
      </c>
      <c r="P2" s="5" t="s">
        <v>25</v>
      </c>
      <c r="Q2" s="4" t="s">
        <v>26</v>
      </c>
      <c r="R2" s="5" t="s">
        <v>25</v>
      </c>
      <c r="S2" s="3" t="s">
        <v>26</v>
      </c>
      <c r="T2" s="5" t="s">
        <v>25</v>
      </c>
      <c r="U2" s="4" t="s">
        <v>26</v>
      </c>
      <c r="V2" s="5" t="s">
        <v>25</v>
      </c>
      <c r="W2" s="3" t="s">
        <v>26</v>
      </c>
      <c r="X2" s="5" t="s">
        <v>25</v>
      </c>
      <c r="Y2" s="4" t="s">
        <v>26</v>
      </c>
      <c r="Z2" s="5" t="s">
        <v>25</v>
      </c>
      <c r="AA2" s="3" t="s">
        <v>26</v>
      </c>
      <c r="AB2" s="5" t="s">
        <v>25</v>
      </c>
      <c r="AC2" s="4" t="s">
        <v>26</v>
      </c>
      <c r="AD2" s="5" t="s">
        <v>25</v>
      </c>
      <c r="AE2" s="3" t="s">
        <v>26</v>
      </c>
      <c r="AF2" s="5" t="s">
        <v>25</v>
      </c>
      <c r="AG2" s="4" t="s">
        <v>26</v>
      </c>
      <c r="AH2" s="5" t="s">
        <v>25</v>
      </c>
      <c r="AI2" s="141"/>
    </row>
    <row r="3" spans="1:35" ht="21" customHeight="1" x14ac:dyDescent="0.3">
      <c r="A3" s="130" t="s">
        <v>16</v>
      </c>
      <c r="B3" s="44" t="s">
        <v>0</v>
      </c>
      <c r="C3" s="7"/>
      <c r="D3" s="8">
        <f>IFERROR(IF(C3="OUI",10,0),"-")</f>
        <v>0</v>
      </c>
      <c r="E3" s="7"/>
      <c r="F3" s="8">
        <f>IFERROR(IF(E3="OUI",10,0),"-")</f>
        <v>0</v>
      </c>
      <c r="G3" s="7"/>
      <c r="H3" s="8">
        <f>IFERROR(IF(G3="OUI",5,0),"-")</f>
        <v>0</v>
      </c>
      <c r="I3" s="54"/>
      <c r="J3" s="55" t="s">
        <v>104</v>
      </c>
      <c r="K3" s="105"/>
      <c r="L3" s="37">
        <f>IFERROR(IF(K3="OUI",5,0),"-")</f>
        <v>0</v>
      </c>
      <c r="M3" s="7"/>
      <c r="N3" s="8">
        <f>IFERROR(IF(M3="OUI",5,0),"-")</f>
        <v>0</v>
      </c>
      <c r="O3" s="9"/>
      <c r="P3" s="8">
        <f>IFERROR(O3*3,"-")</f>
        <v>0</v>
      </c>
      <c r="Q3" s="7"/>
      <c r="R3" s="8">
        <f>IFERROR(Q3*10,"-")</f>
        <v>0</v>
      </c>
      <c r="S3" s="9"/>
      <c r="T3" s="8">
        <f>IFERROR(S3*7,"-")</f>
        <v>0</v>
      </c>
      <c r="U3" s="7"/>
      <c r="V3" s="8">
        <f>IFERROR(U3*4,"-")</f>
        <v>0</v>
      </c>
      <c r="W3" s="9"/>
      <c r="X3" s="8">
        <f>IFERROR(W3*3,"-")</f>
        <v>0</v>
      </c>
      <c r="Y3" s="7"/>
      <c r="Z3" s="8">
        <f>IFERROR(IF(Y3="Or",20,IF(Y3="Argent",15,IF(Y3="Bronze",10,0))),"-")</f>
        <v>0</v>
      </c>
      <c r="AA3" s="9"/>
      <c r="AB3" s="8">
        <f>IFERROR(AA3*10,"-")</f>
        <v>0</v>
      </c>
      <c r="AC3" s="7"/>
      <c r="AD3" s="8">
        <f>IFERROR(AC3*5,"-")</f>
        <v>0</v>
      </c>
      <c r="AE3" s="9"/>
      <c r="AF3" s="8">
        <f>IFERROR(AE3*7,"-")</f>
        <v>0</v>
      </c>
      <c r="AG3" s="7"/>
      <c r="AH3" s="8">
        <f>IFERROR(AG3*10,"-")</f>
        <v>0</v>
      </c>
      <c r="AI3" s="10">
        <f t="shared" ref="AI3" si="0">D3+H3+L3+P3+R3+T3+V3+X3+Z3+AB3+AD3+AF3+AH3</f>
        <v>0</v>
      </c>
    </row>
    <row r="4" spans="1:35" ht="21" customHeight="1" x14ac:dyDescent="0.3">
      <c r="A4" s="131"/>
      <c r="B4" s="45" t="s">
        <v>1</v>
      </c>
      <c r="C4" s="11"/>
      <c r="D4" s="12">
        <f t="shared" ref="D4:D68" si="1">IFERROR(IF(C4="OUI",10,0),"-")</f>
        <v>0</v>
      </c>
      <c r="E4" s="11"/>
      <c r="F4" s="12">
        <f t="shared" ref="F4:F69" si="2">IFERROR(IF(E4="OUI",10,0),"-")</f>
        <v>0</v>
      </c>
      <c r="G4" s="13"/>
      <c r="H4" s="12">
        <f t="shared" ref="H4:H68" si="3">IFERROR(IF(G4="OUI",5,0),"-")</f>
        <v>0</v>
      </c>
      <c r="I4" s="56"/>
      <c r="J4" s="57" t="s">
        <v>104</v>
      </c>
      <c r="K4" s="106"/>
      <c r="L4" s="38">
        <f t="shared" ref="L4:L68" si="4">IFERROR(IF(K4="OUI",5,0),"-")</f>
        <v>0</v>
      </c>
      <c r="M4" s="11"/>
      <c r="N4" s="12">
        <f t="shared" ref="N4:N69" si="5">IFERROR(IF(M4="OUI",5,0),"-")</f>
        <v>0</v>
      </c>
      <c r="O4" s="13"/>
      <c r="P4" s="12">
        <f t="shared" ref="P4:P68" si="6">IFERROR(O4*3,"-")</f>
        <v>0</v>
      </c>
      <c r="Q4" s="11"/>
      <c r="R4" s="12">
        <f t="shared" ref="R4:R68" si="7">IFERROR(Q4*10,"-")</f>
        <v>0</v>
      </c>
      <c r="S4" s="13"/>
      <c r="T4" s="12">
        <f t="shared" ref="T4:T68" si="8">IFERROR(S4*7,"-")</f>
        <v>0</v>
      </c>
      <c r="U4" s="11"/>
      <c r="V4" s="12">
        <f t="shared" ref="V4:V68" si="9">IFERROR(U4*4,"-")</f>
        <v>0</v>
      </c>
      <c r="W4" s="13"/>
      <c r="X4" s="12">
        <f t="shared" ref="X4:X68" si="10">IFERROR(W4*3,"-")</f>
        <v>0</v>
      </c>
      <c r="Y4" s="11"/>
      <c r="Z4" s="12">
        <f t="shared" ref="Z4:Z68" si="11">IFERROR(IF(Y4="Or",20,IF(Y4="Argent",15,IF(Y4="Bronze",10,0))),"-")</f>
        <v>0</v>
      </c>
      <c r="AA4" s="13"/>
      <c r="AB4" s="12">
        <f t="shared" ref="AB4:AB68" si="12">IFERROR(AA4*10,"-")</f>
        <v>0</v>
      </c>
      <c r="AC4" s="11"/>
      <c r="AD4" s="12">
        <f t="shared" ref="AD4:AD68" si="13">IFERROR(AC4*5,"-")</f>
        <v>0</v>
      </c>
      <c r="AE4" s="13"/>
      <c r="AF4" s="12">
        <f t="shared" ref="AF4:AF68" si="14">IFERROR(AE4*7,"-")</f>
        <v>0</v>
      </c>
      <c r="AG4" s="11"/>
      <c r="AH4" s="12">
        <f t="shared" ref="AH4:AH68" si="15">IFERROR(AG4*10,"-")</f>
        <v>0</v>
      </c>
      <c r="AI4" s="14">
        <f t="shared" ref="AI4:AI68" si="16">D4+H4+L4+P4+R4+T4+V4+X4+Z4+AB4+AD4+AF4+AH4</f>
        <v>0</v>
      </c>
    </row>
    <row r="5" spans="1:35" ht="21" customHeight="1" x14ac:dyDescent="0.3">
      <c r="A5" s="131"/>
      <c r="B5" s="45" t="s">
        <v>2</v>
      </c>
      <c r="C5" s="11"/>
      <c r="D5" s="12">
        <f t="shared" si="1"/>
        <v>0</v>
      </c>
      <c r="E5" s="11"/>
      <c r="F5" s="12">
        <f t="shared" si="2"/>
        <v>0</v>
      </c>
      <c r="G5" s="13"/>
      <c r="H5" s="12">
        <f t="shared" si="3"/>
        <v>0</v>
      </c>
      <c r="I5" s="56"/>
      <c r="J5" s="57" t="s">
        <v>104</v>
      </c>
      <c r="K5" s="106"/>
      <c r="L5" s="38">
        <f t="shared" si="4"/>
        <v>0</v>
      </c>
      <c r="M5" s="11"/>
      <c r="N5" s="12">
        <f t="shared" si="5"/>
        <v>0</v>
      </c>
      <c r="O5" s="13"/>
      <c r="P5" s="12">
        <f t="shared" si="6"/>
        <v>0</v>
      </c>
      <c r="Q5" s="11"/>
      <c r="R5" s="12">
        <f t="shared" si="7"/>
        <v>0</v>
      </c>
      <c r="S5" s="13"/>
      <c r="T5" s="12">
        <f t="shared" si="8"/>
        <v>0</v>
      </c>
      <c r="U5" s="11"/>
      <c r="V5" s="12">
        <f t="shared" si="9"/>
        <v>0</v>
      </c>
      <c r="W5" s="13"/>
      <c r="X5" s="12">
        <f t="shared" si="10"/>
        <v>0</v>
      </c>
      <c r="Y5" s="11"/>
      <c r="Z5" s="12">
        <f t="shared" si="11"/>
        <v>0</v>
      </c>
      <c r="AA5" s="13"/>
      <c r="AB5" s="12">
        <f t="shared" si="12"/>
        <v>0</v>
      </c>
      <c r="AC5" s="11"/>
      <c r="AD5" s="12">
        <f t="shared" si="13"/>
        <v>0</v>
      </c>
      <c r="AE5" s="13"/>
      <c r="AF5" s="12">
        <f t="shared" si="14"/>
        <v>0</v>
      </c>
      <c r="AG5" s="11"/>
      <c r="AH5" s="12">
        <f t="shared" si="15"/>
        <v>0</v>
      </c>
      <c r="AI5" s="14">
        <f t="shared" si="16"/>
        <v>0</v>
      </c>
    </row>
    <row r="6" spans="1:35" ht="21" customHeight="1" x14ac:dyDescent="0.3">
      <c r="A6" s="131"/>
      <c r="B6" s="45" t="s">
        <v>3</v>
      </c>
      <c r="C6" s="11"/>
      <c r="D6" s="12">
        <f t="shared" si="1"/>
        <v>0</v>
      </c>
      <c r="E6" s="11"/>
      <c r="F6" s="12">
        <f t="shared" si="2"/>
        <v>0</v>
      </c>
      <c r="G6" s="13"/>
      <c r="H6" s="12">
        <f t="shared" si="3"/>
        <v>0</v>
      </c>
      <c r="I6" s="56"/>
      <c r="J6" s="57" t="s">
        <v>104</v>
      </c>
      <c r="K6" s="106"/>
      <c r="L6" s="38">
        <f t="shared" si="4"/>
        <v>0</v>
      </c>
      <c r="M6" s="11"/>
      <c r="N6" s="12">
        <f t="shared" si="5"/>
        <v>0</v>
      </c>
      <c r="O6" s="13"/>
      <c r="P6" s="12">
        <f t="shared" si="6"/>
        <v>0</v>
      </c>
      <c r="Q6" s="11"/>
      <c r="R6" s="12">
        <f t="shared" si="7"/>
        <v>0</v>
      </c>
      <c r="S6" s="13"/>
      <c r="T6" s="12">
        <f t="shared" si="8"/>
        <v>0</v>
      </c>
      <c r="U6" s="11"/>
      <c r="V6" s="12">
        <f t="shared" si="9"/>
        <v>0</v>
      </c>
      <c r="W6" s="13"/>
      <c r="X6" s="12">
        <f t="shared" si="10"/>
        <v>0</v>
      </c>
      <c r="Y6" s="11"/>
      <c r="Z6" s="12">
        <f t="shared" si="11"/>
        <v>0</v>
      </c>
      <c r="AA6" s="13"/>
      <c r="AB6" s="12">
        <f t="shared" si="12"/>
        <v>0</v>
      </c>
      <c r="AC6" s="11"/>
      <c r="AD6" s="12">
        <f t="shared" si="13"/>
        <v>0</v>
      </c>
      <c r="AE6" s="13"/>
      <c r="AF6" s="12">
        <f t="shared" si="14"/>
        <v>0</v>
      </c>
      <c r="AG6" s="11"/>
      <c r="AH6" s="12">
        <f t="shared" si="15"/>
        <v>0</v>
      </c>
      <c r="AI6" s="14">
        <f t="shared" si="16"/>
        <v>0</v>
      </c>
    </row>
    <row r="7" spans="1:35" ht="21" customHeight="1" x14ac:dyDescent="0.3">
      <c r="A7" s="131"/>
      <c r="B7" s="45" t="s">
        <v>4</v>
      </c>
      <c r="C7" s="11"/>
      <c r="D7" s="12">
        <f t="shared" si="1"/>
        <v>0</v>
      </c>
      <c r="E7" s="11"/>
      <c r="F7" s="12">
        <f t="shared" si="2"/>
        <v>0</v>
      </c>
      <c r="G7" s="13"/>
      <c r="H7" s="12">
        <f t="shared" si="3"/>
        <v>0</v>
      </c>
      <c r="I7" s="56"/>
      <c r="J7" s="57" t="s">
        <v>104</v>
      </c>
      <c r="K7" s="106"/>
      <c r="L7" s="38">
        <f t="shared" si="4"/>
        <v>0</v>
      </c>
      <c r="M7" s="11"/>
      <c r="N7" s="12">
        <f t="shared" si="5"/>
        <v>0</v>
      </c>
      <c r="O7" s="13"/>
      <c r="P7" s="12">
        <f t="shared" si="6"/>
        <v>0</v>
      </c>
      <c r="Q7" s="11"/>
      <c r="R7" s="12">
        <f t="shared" si="7"/>
        <v>0</v>
      </c>
      <c r="S7" s="13"/>
      <c r="T7" s="12">
        <f t="shared" si="8"/>
        <v>0</v>
      </c>
      <c r="U7" s="11"/>
      <c r="V7" s="12">
        <f t="shared" si="9"/>
        <v>0</v>
      </c>
      <c r="W7" s="13"/>
      <c r="X7" s="12">
        <f t="shared" si="10"/>
        <v>0</v>
      </c>
      <c r="Y7" s="11"/>
      <c r="Z7" s="12">
        <f t="shared" si="11"/>
        <v>0</v>
      </c>
      <c r="AA7" s="13"/>
      <c r="AB7" s="12">
        <f t="shared" si="12"/>
        <v>0</v>
      </c>
      <c r="AC7" s="11"/>
      <c r="AD7" s="12">
        <f t="shared" si="13"/>
        <v>0</v>
      </c>
      <c r="AE7" s="13"/>
      <c r="AF7" s="12">
        <f t="shared" si="14"/>
        <v>0</v>
      </c>
      <c r="AG7" s="11"/>
      <c r="AH7" s="12">
        <f t="shared" si="15"/>
        <v>0</v>
      </c>
      <c r="AI7" s="14">
        <f t="shared" si="16"/>
        <v>0</v>
      </c>
    </row>
    <row r="8" spans="1:35" ht="21" customHeight="1" x14ac:dyDescent="0.3">
      <c r="A8" s="131"/>
      <c r="B8" s="45" t="s">
        <v>5</v>
      </c>
      <c r="C8" s="11"/>
      <c r="D8" s="12">
        <f t="shared" si="1"/>
        <v>0</v>
      </c>
      <c r="E8" s="11"/>
      <c r="F8" s="12">
        <f t="shared" si="2"/>
        <v>0</v>
      </c>
      <c r="G8" s="13"/>
      <c r="H8" s="12">
        <f t="shared" si="3"/>
        <v>0</v>
      </c>
      <c r="I8" s="56"/>
      <c r="J8" s="57" t="s">
        <v>104</v>
      </c>
      <c r="K8" s="106"/>
      <c r="L8" s="38">
        <f t="shared" si="4"/>
        <v>0</v>
      </c>
      <c r="M8" s="11"/>
      <c r="N8" s="12">
        <f t="shared" si="5"/>
        <v>0</v>
      </c>
      <c r="O8" s="13"/>
      <c r="P8" s="12">
        <f t="shared" si="6"/>
        <v>0</v>
      </c>
      <c r="Q8" s="11"/>
      <c r="R8" s="12">
        <f t="shared" si="7"/>
        <v>0</v>
      </c>
      <c r="S8" s="13"/>
      <c r="T8" s="12">
        <f t="shared" si="8"/>
        <v>0</v>
      </c>
      <c r="U8" s="11"/>
      <c r="V8" s="12">
        <f t="shared" si="9"/>
        <v>0</v>
      </c>
      <c r="W8" s="13"/>
      <c r="X8" s="12">
        <f t="shared" si="10"/>
        <v>0</v>
      </c>
      <c r="Y8" s="11"/>
      <c r="Z8" s="12">
        <f t="shared" si="11"/>
        <v>0</v>
      </c>
      <c r="AA8" s="13"/>
      <c r="AB8" s="12">
        <f t="shared" si="12"/>
        <v>0</v>
      </c>
      <c r="AC8" s="11"/>
      <c r="AD8" s="12">
        <f t="shared" si="13"/>
        <v>0</v>
      </c>
      <c r="AE8" s="13"/>
      <c r="AF8" s="12">
        <f t="shared" si="14"/>
        <v>0</v>
      </c>
      <c r="AG8" s="11"/>
      <c r="AH8" s="12">
        <f t="shared" si="15"/>
        <v>0</v>
      </c>
      <c r="AI8" s="14">
        <f t="shared" si="16"/>
        <v>0</v>
      </c>
    </row>
    <row r="9" spans="1:35" ht="21" customHeight="1" x14ac:dyDescent="0.3">
      <c r="A9" s="131"/>
      <c r="B9" s="45" t="s">
        <v>6</v>
      </c>
      <c r="C9" s="11"/>
      <c r="D9" s="12">
        <f t="shared" si="1"/>
        <v>0</v>
      </c>
      <c r="E9" s="11"/>
      <c r="F9" s="12">
        <f t="shared" si="2"/>
        <v>0</v>
      </c>
      <c r="G9" s="13"/>
      <c r="H9" s="12">
        <f t="shared" si="3"/>
        <v>0</v>
      </c>
      <c r="I9" s="56"/>
      <c r="J9" s="57" t="s">
        <v>104</v>
      </c>
      <c r="K9" s="106"/>
      <c r="L9" s="38">
        <f t="shared" si="4"/>
        <v>0</v>
      </c>
      <c r="M9" s="11"/>
      <c r="N9" s="12">
        <f t="shared" si="5"/>
        <v>0</v>
      </c>
      <c r="O9" s="13"/>
      <c r="P9" s="12">
        <f t="shared" si="6"/>
        <v>0</v>
      </c>
      <c r="Q9" s="11"/>
      <c r="R9" s="12">
        <f t="shared" si="7"/>
        <v>0</v>
      </c>
      <c r="S9" s="13"/>
      <c r="T9" s="12">
        <f t="shared" si="8"/>
        <v>0</v>
      </c>
      <c r="U9" s="11"/>
      <c r="V9" s="12">
        <f t="shared" si="9"/>
        <v>0</v>
      </c>
      <c r="W9" s="13"/>
      <c r="X9" s="12">
        <f t="shared" si="10"/>
        <v>0</v>
      </c>
      <c r="Y9" s="11"/>
      <c r="Z9" s="12">
        <f t="shared" si="11"/>
        <v>0</v>
      </c>
      <c r="AA9" s="13"/>
      <c r="AB9" s="12">
        <f t="shared" si="12"/>
        <v>0</v>
      </c>
      <c r="AC9" s="11"/>
      <c r="AD9" s="12">
        <f t="shared" si="13"/>
        <v>0</v>
      </c>
      <c r="AE9" s="13"/>
      <c r="AF9" s="12">
        <f t="shared" si="14"/>
        <v>0</v>
      </c>
      <c r="AG9" s="11"/>
      <c r="AH9" s="12">
        <f t="shared" si="15"/>
        <v>0</v>
      </c>
      <c r="AI9" s="14">
        <f t="shared" si="16"/>
        <v>0</v>
      </c>
    </row>
    <row r="10" spans="1:35" ht="21" customHeight="1" x14ac:dyDescent="0.3">
      <c r="A10" s="131"/>
      <c r="B10" s="45" t="s">
        <v>7</v>
      </c>
      <c r="C10" s="11"/>
      <c r="D10" s="12">
        <f t="shared" si="1"/>
        <v>0</v>
      </c>
      <c r="E10" s="11"/>
      <c r="F10" s="12">
        <f t="shared" si="2"/>
        <v>0</v>
      </c>
      <c r="G10" s="13"/>
      <c r="H10" s="12">
        <f t="shared" si="3"/>
        <v>0</v>
      </c>
      <c r="I10" s="56"/>
      <c r="J10" s="57" t="s">
        <v>104</v>
      </c>
      <c r="K10" s="106"/>
      <c r="L10" s="38">
        <f t="shared" si="4"/>
        <v>0</v>
      </c>
      <c r="M10" s="11"/>
      <c r="N10" s="12">
        <f t="shared" si="5"/>
        <v>0</v>
      </c>
      <c r="O10" s="13"/>
      <c r="P10" s="12">
        <f t="shared" si="6"/>
        <v>0</v>
      </c>
      <c r="Q10" s="11"/>
      <c r="R10" s="12">
        <f t="shared" si="7"/>
        <v>0</v>
      </c>
      <c r="S10" s="13"/>
      <c r="T10" s="12">
        <f t="shared" si="8"/>
        <v>0</v>
      </c>
      <c r="U10" s="11"/>
      <c r="V10" s="12">
        <f t="shared" si="9"/>
        <v>0</v>
      </c>
      <c r="W10" s="13"/>
      <c r="X10" s="12">
        <f t="shared" si="10"/>
        <v>0</v>
      </c>
      <c r="Y10" s="11"/>
      <c r="Z10" s="12">
        <f t="shared" si="11"/>
        <v>0</v>
      </c>
      <c r="AA10" s="13"/>
      <c r="AB10" s="12">
        <f t="shared" si="12"/>
        <v>0</v>
      </c>
      <c r="AC10" s="11"/>
      <c r="AD10" s="12">
        <f t="shared" si="13"/>
        <v>0</v>
      </c>
      <c r="AE10" s="13"/>
      <c r="AF10" s="12">
        <f t="shared" si="14"/>
        <v>0</v>
      </c>
      <c r="AG10" s="11"/>
      <c r="AH10" s="12">
        <f t="shared" si="15"/>
        <v>0</v>
      </c>
      <c r="AI10" s="14">
        <f t="shared" si="16"/>
        <v>0</v>
      </c>
    </row>
    <row r="11" spans="1:35" ht="21" customHeight="1" x14ac:dyDescent="0.3">
      <c r="A11" s="131"/>
      <c r="B11" s="45" t="s">
        <v>8</v>
      </c>
      <c r="C11" s="11"/>
      <c r="D11" s="12">
        <f t="shared" si="1"/>
        <v>0</v>
      </c>
      <c r="E11" s="11"/>
      <c r="F11" s="12">
        <f t="shared" si="2"/>
        <v>0</v>
      </c>
      <c r="G11" s="13"/>
      <c r="H11" s="12">
        <f t="shared" si="3"/>
        <v>0</v>
      </c>
      <c r="I11" s="56"/>
      <c r="J11" s="57" t="s">
        <v>104</v>
      </c>
      <c r="K11" s="106"/>
      <c r="L11" s="38">
        <f t="shared" si="4"/>
        <v>0</v>
      </c>
      <c r="M11" s="11"/>
      <c r="N11" s="12">
        <f t="shared" si="5"/>
        <v>0</v>
      </c>
      <c r="O11" s="13"/>
      <c r="P11" s="12">
        <f t="shared" si="6"/>
        <v>0</v>
      </c>
      <c r="Q11" s="11"/>
      <c r="R11" s="12">
        <f t="shared" si="7"/>
        <v>0</v>
      </c>
      <c r="S11" s="13"/>
      <c r="T11" s="12">
        <f t="shared" si="8"/>
        <v>0</v>
      </c>
      <c r="U11" s="11"/>
      <c r="V11" s="12">
        <f t="shared" si="9"/>
        <v>0</v>
      </c>
      <c r="W11" s="13"/>
      <c r="X11" s="12">
        <f t="shared" si="10"/>
        <v>0</v>
      </c>
      <c r="Y11" s="11"/>
      <c r="Z11" s="12">
        <f t="shared" si="11"/>
        <v>0</v>
      </c>
      <c r="AA11" s="13"/>
      <c r="AB11" s="12">
        <f t="shared" si="12"/>
        <v>0</v>
      </c>
      <c r="AC11" s="11"/>
      <c r="AD11" s="12">
        <f t="shared" si="13"/>
        <v>0</v>
      </c>
      <c r="AE11" s="13"/>
      <c r="AF11" s="12">
        <f t="shared" si="14"/>
        <v>0</v>
      </c>
      <c r="AG11" s="11"/>
      <c r="AH11" s="12">
        <f t="shared" si="15"/>
        <v>0</v>
      </c>
      <c r="AI11" s="14">
        <f t="shared" si="16"/>
        <v>0</v>
      </c>
    </row>
    <row r="12" spans="1:35" ht="21" customHeight="1" x14ac:dyDescent="0.3">
      <c r="A12" s="131"/>
      <c r="B12" s="45" t="s">
        <v>9</v>
      </c>
      <c r="C12" s="11"/>
      <c r="D12" s="12">
        <f t="shared" si="1"/>
        <v>0</v>
      </c>
      <c r="E12" s="11"/>
      <c r="F12" s="12">
        <f t="shared" si="2"/>
        <v>0</v>
      </c>
      <c r="G12" s="13"/>
      <c r="H12" s="12">
        <f t="shared" si="3"/>
        <v>0</v>
      </c>
      <c r="I12" s="56"/>
      <c r="J12" s="57" t="s">
        <v>104</v>
      </c>
      <c r="K12" s="106"/>
      <c r="L12" s="38">
        <f t="shared" si="4"/>
        <v>0</v>
      </c>
      <c r="M12" s="11"/>
      <c r="N12" s="12">
        <f t="shared" si="5"/>
        <v>0</v>
      </c>
      <c r="O12" s="13"/>
      <c r="P12" s="12">
        <f t="shared" si="6"/>
        <v>0</v>
      </c>
      <c r="Q12" s="11"/>
      <c r="R12" s="12">
        <f t="shared" si="7"/>
        <v>0</v>
      </c>
      <c r="S12" s="13"/>
      <c r="T12" s="12">
        <f t="shared" si="8"/>
        <v>0</v>
      </c>
      <c r="U12" s="11"/>
      <c r="V12" s="12">
        <f t="shared" si="9"/>
        <v>0</v>
      </c>
      <c r="W12" s="13"/>
      <c r="X12" s="12">
        <f t="shared" si="10"/>
        <v>0</v>
      </c>
      <c r="Y12" s="11"/>
      <c r="Z12" s="12">
        <f t="shared" si="11"/>
        <v>0</v>
      </c>
      <c r="AA12" s="13"/>
      <c r="AB12" s="12">
        <f t="shared" si="12"/>
        <v>0</v>
      </c>
      <c r="AC12" s="11"/>
      <c r="AD12" s="12">
        <f t="shared" si="13"/>
        <v>0</v>
      </c>
      <c r="AE12" s="13"/>
      <c r="AF12" s="12">
        <f t="shared" si="14"/>
        <v>0</v>
      </c>
      <c r="AG12" s="11"/>
      <c r="AH12" s="12">
        <f t="shared" si="15"/>
        <v>0</v>
      </c>
      <c r="AI12" s="14">
        <f t="shared" si="16"/>
        <v>0</v>
      </c>
    </row>
    <row r="13" spans="1:35" ht="21" customHeight="1" x14ac:dyDescent="0.3">
      <c r="A13" s="131"/>
      <c r="B13" s="45" t="s">
        <v>10</v>
      </c>
      <c r="C13" s="11"/>
      <c r="D13" s="12">
        <f t="shared" si="1"/>
        <v>0</v>
      </c>
      <c r="E13" s="11"/>
      <c r="F13" s="12">
        <f t="shared" si="2"/>
        <v>0</v>
      </c>
      <c r="G13" s="13"/>
      <c r="H13" s="12">
        <f t="shared" si="3"/>
        <v>0</v>
      </c>
      <c r="I13" s="56"/>
      <c r="J13" s="57" t="s">
        <v>104</v>
      </c>
      <c r="K13" s="106"/>
      <c r="L13" s="38">
        <f t="shared" si="4"/>
        <v>0</v>
      </c>
      <c r="M13" s="11"/>
      <c r="N13" s="12">
        <f t="shared" si="5"/>
        <v>0</v>
      </c>
      <c r="O13" s="13"/>
      <c r="P13" s="12">
        <f t="shared" si="6"/>
        <v>0</v>
      </c>
      <c r="Q13" s="11"/>
      <c r="R13" s="12">
        <f t="shared" si="7"/>
        <v>0</v>
      </c>
      <c r="S13" s="13"/>
      <c r="T13" s="12">
        <f t="shared" si="8"/>
        <v>0</v>
      </c>
      <c r="U13" s="11"/>
      <c r="V13" s="12">
        <f t="shared" si="9"/>
        <v>0</v>
      </c>
      <c r="W13" s="13"/>
      <c r="X13" s="12">
        <f t="shared" si="10"/>
        <v>0</v>
      </c>
      <c r="Y13" s="11"/>
      <c r="Z13" s="12">
        <f t="shared" si="11"/>
        <v>0</v>
      </c>
      <c r="AA13" s="13"/>
      <c r="AB13" s="12">
        <f t="shared" si="12"/>
        <v>0</v>
      </c>
      <c r="AC13" s="11"/>
      <c r="AD13" s="12">
        <f t="shared" si="13"/>
        <v>0</v>
      </c>
      <c r="AE13" s="13"/>
      <c r="AF13" s="12">
        <f t="shared" si="14"/>
        <v>0</v>
      </c>
      <c r="AG13" s="11"/>
      <c r="AH13" s="12">
        <f t="shared" si="15"/>
        <v>0</v>
      </c>
      <c r="AI13" s="14">
        <f t="shared" si="16"/>
        <v>0</v>
      </c>
    </row>
    <row r="14" spans="1:35" ht="21" customHeight="1" x14ac:dyDescent="0.3">
      <c r="A14" s="131"/>
      <c r="B14" s="45" t="s">
        <v>11</v>
      </c>
      <c r="C14" s="11"/>
      <c r="D14" s="12">
        <f t="shared" si="1"/>
        <v>0</v>
      </c>
      <c r="E14" s="11"/>
      <c r="F14" s="12">
        <f t="shared" si="2"/>
        <v>0</v>
      </c>
      <c r="G14" s="13"/>
      <c r="H14" s="12">
        <f t="shared" si="3"/>
        <v>0</v>
      </c>
      <c r="I14" s="56"/>
      <c r="J14" s="57" t="s">
        <v>104</v>
      </c>
      <c r="K14" s="106"/>
      <c r="L14" s="38">
        <f t="shared" si="4"/>
        <v>0</v>
      </c>
      <c r="M14" s="11"/>
      <c r="N14" s="12">
        <f t="shared" si="5"/>
        <v>0</v>
      </c>
      <c r="O14" s="13"/>
      <c r="P14" s="12">
        <f t="shared" si="6"/>
        <v>0</v>
      </c>
      <c r="Q14" s="11"/>
      <c r="R14" s="12">
        <f t="shared" si="7"/>
        <v>0</v>
      </c>
      <c r="S14" s="13"/>
      <c r="T14" s="12">
        <f t="shared" si="8"/>
        <v>0</v>
      </c>
      <c r="U14" s="11"/>
      <c r="V14" s="12">
        <f t="shared" si="9"/>
        <v>0</v>
      </c>
      <c r="W14" s="13"/>
      <c r="X14" s="12">
        <f t="shared" si="10"/>
        <v>0</v>
      </c>
      <c r="Y14" s="11"/>
      <c r="Z14" s="12">
        <f t="shared" si="11"/>
        <v>0</v>
      </c>
      <c r="AA14" s="13"/>
      <c r="AB14" s="12">
        <f t="shared" si="12"/>
        <v>0</v>
      </c>
      <c r="AC14" s="11"/>
      <c r="AD14" s="12">
        <f t="shared" si="13"/>
        <v>0</v>
      </c>
      <c r="AE14" s="13"/>
      <c r="AF14" s="12">
        <f t="shared" si="14"/>
        <v>0</v>
      </c>
      <c r="AG14" s="11"/>
      <c r="AH14" s="12">
        <f t="shared" si="15"/>
        <v>0</v>
      </c>
      <c r="AI14" s="14">
        <f t="shared" si="16"/>
        <v>0</v>
      </c>
    </row>
    <row r="15" spans="1:35" ht="21" customHeight="1" x14ac:dyDescent="0.3">
      <c r="A15" s="131"/>
      <c r="B15" s="45" t="s">
        <v>12</v>
      </c>
      <c r="C15" s="11"/>
      <c r="D15" s="12">
        <f t="shared" si="1"/>
        <v>0</v>
      </c>
      <c r="E15" s="11"/>
      <c r="F15" s="12">
        <f t="shared" si="2"/>
        <v>0</v>
      </c>
      <c r="G15" s="13"/>
      <c r="H15" s="12">
        <f t="shared" si="3"/>
        <v>0</v>
      </c>
      <c r="I15" s="56"/>
      <c r="J15" s="57" t="s">
        <v>104</v>
      </c>
      <c r="K15" s="106"/>
      <c r="L15" s="38">
        <f t="shared" si="4"/>
        <v>0</v>
      </c>
      <c r="M15" s="11"/>
      <c r="N15" s="12">
        <f t="shared" si="5"/>
        <v>0</v>
      </c>
      <c r="O15" s="13"/>
      <c r="P15" s="12">
        <f t="shared" si="6"/>
        <v>0</v>
      </c>
      <c r="Q15" s="11"/>
      <c r="R15" s="12">
        <f t="shared" si="7"/>
        <v>0</v>
      </c>
      <c r="S15" s="13"/>
      <c r="T15" s="12">
        <f t="shared" si="8"/>
        <v>0</v>
      </c>
      <c r="U15" s="11"/>
      <c r="V15" s="12">
        <f t="shared" si="9"/>
        <v>0</v>
      </c>
      <c r="W15" s="13"/>
      <c r="X15" s="12">
        <f t="shared" si="10"/>
        <v>0</v>
      </c>
      <c r="Y15" s="11"/>
      <c r="Z15" s="12">
        <f t="shared" si="11"/>
        <v>0</v>
      </c>
      <c r="AA15" s="13"/>
      <c r="AB15" s="12">
        <f t="shared" si="12"/>
        <v>0</v>
      </c>
      <c r="AC15" s="11"/>
      <c r="AD15" s="12">
        <f t="shared" si="13"/>
        <v>0</v>
      </c>
      <c r="AE15" s="13"/>
      <c r="AF15" s="12">
        <f t="shared" si="14"/>
        <v>0</v>
      </c>
      <c r="AG15" s="11"/>
      <c r="AH15" s="12">
        <f t="shared" si="15"/>
        <v>0</v>
      </c>
      <c r="AI15" s="14">
        <f t="shared" si="16"/>
        <v>0</v>
      </c>
    </row>
    <row r="16" spans="1:35" ht="21" customHeight="1" x14ac:dyDescent="0.3">
      <c r="A16" s="131"/>
      <c r="B16" s="45" t="s">
        <v>39</v>
      </c>
      <c r="C16" s="11"/>
      <c r="D16" s="12">
        <f t="shared" si="1"/>
        <v>0</v>
      </c>
      <c r="E16" s="11"/>
      <c r="F16" s="12">
        <f t="shared" si="2"/>
        <v>0</v>
      </c>
      <c r="G16" s="13"/>
      <c r="H16" s="12">
        <f t="shared" si="3"/>
        <v>0</v>
      </c>
      <c r="I16" s="56"/>
      <c r="J16" s="57" t="s">
        <v>104</v>
      </c>
      <c r="K16" s="106"/>
      <c r="L16" s="38">
        <f t="shared" si="4"/>
        <v>0</v>
      </c>
      <c r="M16" s="11"/>
      <c r="N16" s="12">
        <f t="shared" si="5"/>
        <v>0</v>
      </c>
      <c r="O16" s="13"/>
      <c r="P16" s="12">
        <f t="shared" si="6"/>
        <v>0</v>
      </c>
      <c r="Q16" s="11"/>
      <c r="R16" s="12">
        <f t="shared" si="7"/>
        <v>0</v>
      </c>
      <c r="S16" s="13"/>
      <c r="T16" s="12">
        <f t="shared" si="8"/>
        <v>0</v>
      </c>
      <c r="U16" s="11"/>
      <c r="V16" s="12">
        <f t="shared" si="9"/>
        <v>0</v>
      </c>
      <c r="W16" s="13"/>
      <c r="X16" s="12">
        <f t="shared" si="10"/>
        <v>0</v>
      </c>
      <c r="Y16" s="11"/>
      <c r="Z16" s="12">
        <f t="shared" si="11"/>
        <v>0</v>
      </c>
      <c r="AA16" s="13"/>
      <c r="AB16" s="12">
        <f t="shared" si="12"/>
        <v>0</v>
      </c>
      <c r="AC16" s="11"/>
      <c r="AD16" s="12">
        <f t="shared" si="13"/>
        <v>0</v>
      </c>
      <c r="AE16" s="13"/>
      <c r="AF16" s="12">
        <f t="shared" si="14"/>
        <v>0</v>
      </c>
      <c r="AG16" s="11"/>
      <c r="AH16" s="12">
        <f t="shared" si="15"/>
        <v>0</v>
      </c>
      <c r="AI16" s="14">
        <f t="shared" si="16"/>
        <v>0</v>
      </c>
    </row>
    <row r="17" spans="1:35" ht="21" customHeight="1" x14ac:dyDescent="0.3">
      <c r="A17" s="131"/>
      <c r="B17" s="45" t="s">
        <v>13</v>
      </c>
      <c r="C17" s="11"/>
      <c r="D17" s="12">
        <f t="shared" si="1"/>
        <v>0</v>
      </c>
      <c r="E17" s="11"/>
      <c r="F17" s="12">
        <f t="shared" si="2"/>
        <v>0</v>
      </c>
      <c r="G17" s="13"/>
      <c r="H17" s="12">
        <f t="shared" si="3"/>
        <v>0</v>
      </c>
      <c r="I17" s="56"/>
      <c r="J17" s="57" t="s">
        <v>104</v>
      </c>
      <c r="K17" s="106"/>
      <c r="L17" s="38">
        <f t="shared" si="4"/>
        <v>0</v>
      </c>
      <c r="M17" s="11"/>
      <c r="N17" s="12">
        <f t="shared" si="5"/>
        <v>0</v>
      </c>
      <c r="O17" s="13"/>
      <c r="P17" s="12">
        <f t="shared" si="6"/>
        <v>0</v>
      </c>
      <c r="Q17" s="11"/>
      <c r="R17" s="12">
        <f t="shared" si="7"/>
        <v>0</v>
      </c>
      <c r="S17" s="13"/>
      <c r="T17" s="12">
        <f t="shared" si="8"/>
        <v>0</v>
      </c>
      <c r="U17" s="11"/>
      <c r="V17" s="12">
        <f t="shared" si="9"/>
        <v>0</v>
      </c>
      <c r="W17" s="13"/>
      <c r="X17" s="12">
        <f t="shared" si="10"/>
        <v>0</v>
      </c>
      <c r="Y17" s="11"/>
      <c r="Z17" s="12">
        <f t="shared" si="11"/>
        <v>0</v>
      </c>
      <c r="AA17" s="13"/>
      <c r="AB17" s="12">
        <f t="shared" si="12"/>
        <v>0</v>
      </c>
      <c r="AC17" s="11"/>
      <c r="AD17" s="12">
        <f t="shared" si="13"/>
        <v>0</v>
      </c>
      <c r="AE17" s="13"/>
      <c r="AF17" s="12">
        <f t="shared" si="14"/>
        <v>0</v>
      </c>
      <c r="AG17" s="11"/>
      <c r="AH17" s="12">
        <f t="shared" si="15"/>
        <v>0</v>
      </c>
      <c r="AI17" s="14">
        <f t="shared" si="16"/>
        <v>0</v>
      </c>
    </row>
    <row r="18" spans="1:35" ht="21" customHeight="1" x14ac:dyDescent="0.3">
      <c r="A18" s="131"/>
      <c r="B18" s="45" t="s">
        <v>14</v>
      </c>
      <c r="C18" s="11"/>
      <c r="D18" s="12">
        <f t="shared" si="1"/>
        <v>0</v>
      </c>
      <c r="E18" s="11"/>
      <c r="F18" s="12">
        <f t="shared" si="2"/>
        <v>0</v>
      </c>
      <c r="G18" s="13"/>
      <c r="H18" s="12">
        <f t="shared" si="3"/>
        <v>0</v>
      </c>
      <c r="I18" s="56"/>
      <c r="J18" s="57" t="s">
        <v>104</v>
      </c>
      <c r="K18" s="106"/>
      <c r="L18" s="38">
        <f t="shared" si="4"/>
        <v>0</v>
      </c>
      <c r="M18" s="11"/>
      <c r="N18" s="12">
        <f t="shared" si="5"/>
        <v>0</v>
      </c>
      <c r="O18" s="13"/>
      <c r="P18" s="12">
        <f t="shared" si="6"/>
        <v>0</v>
      </c>
      <c r="Q18" s="11"/>
      <c r="R18" s="12">
        <f t="shared" si="7"/>
        <v>0</v>
      </c>
      <c r="S18" s="13"/>
      <c r="T18" s="12">
        <f t="shared" si="8"/>
        <v>0</v>
      </c>
      <c r="U18" s="11"/>
      <c r="V18" s="12">
        <f t="shared" si="9"/>
        <v>0</v>
      </c>
      <c r="W18" s="13"/>
      <c r="X18" s="12">
        <f t="shared" si="10"/>
        <v>0</v>
      </c>
      <c r="Y18" s="11"/>
      <c r="Z18" s="12">
        <f t="shared" si="11"/>
        <v>0</v>
      </c>
      <c r="AA18" s="13"/>
      <c r="AB18" s="12">
        <f t="shared" si="12"/>
        <v>0</v>
      </c>
      <c r="AC18" s="11"/>
      <c r="AD18" s="12">
        <f t="shared" si="13"/>
        <v>0</v>
      </c>
      <c r="AE18" s="13"/>
      <c r="AF18" s="12">
        <f t="shared" si="14"/>
        <v>0</v>
      </c>
      <c r="AG18" s="11"/>
      <c r="AH18" s="12">
        <f t="shared" si="15"/>
        <v>0</v>
      </c>
      <c r="AI18" s="14">
        <f t="shared" si="16"/>
        <v>0</v>
      </c>
    </row>
    <row r="19" spans="1:35" ht="21" customHeight="1" thickBot="1" x14ac:dyDescent="0.35">
      <c r="A19" s="132"/>
      <c r="B19" s="46" t="s">
        <v>15</v>
      </c>
      <c r="C19" s="15"/>
      <c r="D19" s="16">
        <f t="shared" si="1"/>
        <v>0</v>
      </c>
      <c r="E19" s="15"/>
      <c r="F19" s="16">
        <f t="shared" si="2"/>
        <v>0</v>
      </c>
      <c r="G19" s="17"/>
      <c r="H19" s="16">
        <f t="shared" si="3"/>
        <v>0</v>
      </c>
      <c r="I19" s="58"/>
      <c r="J19" s="57" t="s">
        <v>104</v>
      </c>
      <c r="K19" s="107"/>
      <c r="L19" s="39">
        <f t="shared" si="4"/>
        <v>0</v>
      </c>
      <c r="M19" s="15"/>
      <c r="N19" s="16">
        <f t="shared" si="5"/>
        <v>0</v>
      </c>
      <c r="O19" s="17"/>
      <c r="P19" s="16">
        <f t="shared" si="6"/>
        <v>0</v>
      </c>
      <c r="Q19" s="15"/>
      <c r="R19" s="16">
        <f t="shared" si="7"/>
        <v>0</v>
      </c>
      <c r="S19" s="17"/>
      <c r="T19" s="16">
        <f t="shared" si="8"/>
        <v>0</v>
      </c>
      <c r="U19" s="15"/>
      <c r="V19" s="16">
        <f t="shared" si="9"/>
        <v>0</v>
      </c>
      <c r="W19" s="17"/>
      <c r="X19" s="16">
        <f t="shared" si="10"/>
        <v>0</v>
      </c>
      <c r="Y19" s="15"/>
      <c r="Z19" s="16">
        <f t="shared" si="11"/>
        <v>0</v>
      </c>
      <c r="AA19" s="17"/>
      <c r="AB19" s="16">
        <f t="shared" si="12"/>
        <v>0</v>
      </c>
      <c r="AC19" s="15"/>
      <c r="AD19" s="16">
        <f t="shared" si="13"/>
        <v>0</v>
      </c>
      <c r="AE19" s="17"/>
      <c r="AF19" s="16">
        <f t="shared" si="14"/>
        <v>0</v>
      </c>
      <c r="AG19" s="15"/>
      <c r="AH19" s="16">
        <f t="shared" si="15"/>
        <v>0</v>
      </c>
      <c r="AI19" s="18">
        <f t="shared" si="16"/>
        <v>0</v>
      </c>
    </row>
    <row r="20" spans="1:35" ht="21" customHeight="1" x14ac:dyDescent="0.3">
      <c r="A20" s="131" t="s">
        <v>23</v>
      </c>
      <c r="B20" s="47" t="s">
        <v>18</v>
      </c>
      <c r="C20" s="7"/>
      <c r="D20" s="8">
        <f t="shared" si="1"/>
        <v>0</v>
      </c>
      <c r="E20" s="7"/>
      <c r="F20" s="8">
        <f t="shared" si="2"/>
        <v>0</v>
      </c>
      <c r="G20" s="9"/>
      <c r="H20" s="8">
        <f t="shared" si="3"/>
        <v>0</v>
      </c>
      <c r="I20" s="54"/>
      <c r="J20" s="55" t="s">
        <v>104</v>
      </c>
      <c r="K20" s="105"/>
      <c r="L20" s="37">
        <f t="shared" si="4"/>
        <v>0</v>
      </c>
      <c r="M20" s="7"/>
      <c r="N20" s="8">
        <f t="shared" si="5"/>
        <v>0</v>
      </c>
      <c r="O20" s="9"/>
      <c r="P20" s="8">
        <f t="shared" si="6"/>
        <v>0</v>
      </c>
      <c r="Q20" s="7"/>
      <c r="R20" s="8">
        <f t="shared" si="7"/>
        <v>0</v>
      </c>
      <c r="S20" s="9"/>
      <c r="T20" s="8">
        <f t="shared" si="8"/>
        <v>0</v>
      </c>
      <c r="U20" s="7"/>
      <c r="V20" s="8">
        <f t="shared" si="9"/>
        <v>0</v>
      </c>
      <c r="W20" s="9"/>
      <c r="X20" s="8">
        <f t="shared" si="10"/>
        <v>0</v>
      </c>
      <c r="Y20" s="7"/>
      <c r="Z20" s="8">
        <f t="shared" si="11"/>
        <v>0</v>
      </c>
      <c r="AA20" s="9"/>
      <c r="AB20" s="8">
        <f t="shared" si="12"/>
        <v>0</v>
      </c>
      <c r="AC20" s="7"/>
      <c r="AD20" s="8">
        <f t="shared" si="13"/>
        <v>0</v>
      </c>
      <c r="AE20" s="9"/>
      <c r="AF20" s="8">
        <f t="shared" si="14"/>
        <v>0</v>
      </c>
      <c r="AG20" s="7"/>
      <c r="AH20" s="8">
        <f t="shared" si="15"/>
        <v>0</v>
      </c>
      <c r="AI20" s="10">
        <f t="shared" si="16"/>
        <v>0</v>
      </c>
    </row>
    <row r="21" spans="1:35" ht="21" customHeight="1" x14ac:dyDescent="0.3">
      <c r="A21" s="131"/>
      <c r="B21" s="48" t="s">
        <v>40</v>
      </c>
      <c r="C21" s="11"/>
      <c r="D21" s="12">
        <f t="shared" si="1"/>
        <v>0</v>
      </c>
      <c r="E21" s="11"/>
      <c r="F21" s="12">
        <f t="shared" si="2"/>
        <v>0</v>
      </c>
      <c r="G21" s="13"/>
      <c r="H21" s="12">
        <f t="shared" si="3"/>
        <v>0</v>
      </c>
      <c r="I21" s="56"/>
      <c r="J21" s="57" t="s">
        <v>104</v>
      </c>
      <c r="K21" s="106"/>
      <c r="L21" s="38">
        <f t="shared" si="4"/>
        <v>0</v>
      </c>
      <c r="M21" s="11"/>
      <c r="N21" s="12">
        <f t="shared" si="5"/>
        <v>0</v>
      </c>
      <c r="O21" s="13"/>
      <c r="P21" s="12">
        <f t="shared" si="6"/>
        <v>0</v>
      </c>
      <c r="Q21" s="11"/>
      <c r="R21" s="12">
        <f t="shared" si="7"/>
        <v>0</v>
      </c>
      <c r="S21" s="13"/>
      <c r="T21" s="12">
        <f t="shared" si="8"/>
        <v>0</v>
      </c>
      <c r="U21" s="11"/>
      <c r="V21" s="12">
        <f t="shared" si="9"/>
        <v>0</v>
      </c>
      <c r="W21" s="13"/>
      <c r="X21" s="12">
        <f t="shared" si="10"/>
        <v>0</v>
      </c>
      <c r="Y21" s="11"/>
      <c r="Z21" s="12">
        <f t="shared" si="11"/>
        <v>0</v>
      </c>
      <c r="AA21" s="13"/>
      <c r="AB21" s="12">
        <f t="shared" si="12"/>
        <v>0</v>
      </c>
      <c r="AC21" s="11"/>
      <c r="AD21" s="12">
        <f t="shared" si="13"/>
        <v>0</v>
      </c>
      <c r="AE21" s="13"/>
      <c r="AF21" s="12">
        <f t="shared" si="14"/>
        <v>0</v>
      </c>
      <c r="AG21" s="11"/>
      <c r="AH21" s="12">
        <f t="shared" si="15"/>
        <v>0</v>
      </c>
      <c r="AI21" s="14">
        <f t="shared" si="16"/>
        <v>0</v>
      </c>
    </row>
    <row r="22" spans="1:35" ht="21" customHeight="1" x14ac:dyDescent="0.3">
      <c r="A22" s="131"/>
      <c r="B22" s="48" t="s">
        <v>41</v>
      </c>
      <c r="C22" s="11"/>
      <c r="D22" s="12">
        <f t="shared" si="1"/>
        <v>0</v>
      </c>
      <c r="E22" s="11"/>
      <c r="F22" s="12">
        <f t="shared" si="2"/>
        <v>0</v>
      </c>
      <c r="G22" s="13"/>
      <c r="H22" s="12">
        <f t="shared" si="3"/>
        <v>0</v>
      </c>
      <c r="I22" s="56"/>
      <c r="J22" s="57" t="s">
        <v>104</v>
      </c>
      <c r="K22" s="106"/>
      <c r="L22" s="38">
        <f t="shared" si="4"/>
        <v>0</v>
      </c>
      <c r="M22" s="11"/>
      <c r="N22" s="12">
        <f t="shared" si="5"/>
        <v>0</v>
      </c>
      <c r="O22" s="13"/>
      <c r="P22" s="12">
        <f t="shared" si="6"/>
        <v>0</v>
      </c>
      <c r="Q22" s="11"/>
      <c r="R22" s="12">
        <f t="shared" si="7"/>
        <v>0</v>
      </c>
      <c r="S22" s="13"/>
      <c r="T22" s="12">
        <f t="shared" si="8"/>
        <v>0</v>
      </c>
      <c r="U22" s="11"/>
      <c r="V22" s="12">
        <f t="shared" si="9"/>
        <v>0</v>
      </c>
      <c r="W22" s="13"/>
      <c r="X22" s="12">
        <f t="shared" si="10"/>
        <v>0</v>
      </c>
      <c r="Y22" s="11"/>
      <c r="Z22" s="12">
        <f t="shared" si="11"/>
        <v>0</v>
      </c>
      <c r="AA22" s="13"/>
      <c r="AB22" s="12">
        <f t="shared" si="12"/>
        <v>0</v>
      </c>
      <c r="AC22" s="11"/>
      <c r="AD22" s="12">
        <f t="shared" si="13"/>
        <v>0</v>
      </c>
      <c r="AE22" s="13"/>
      <c r="AF22" s="12">
        <f t="shared" si="14"/>
        <v>0</v>
      </c>
      <c r="AG22" s="11"/>
      <c r="AH22" s="12">
        <f t="shared" si="15"/>
        <v>0</v>
      </c>
      <c r="AI22" s="14">
        <f t="shared" si="16"/>
        <v>0</v>
      </c>
    </row>
    <row r="23" spans="1:35" ht="21" customHeight="1" x14ac:dyDescent="0.3">
      <c r="A23" s="131"/>
      <c r="B23" s="48" t="s">
        <v>19</v>
      </c>
      <c r="C23" s="11"/>
      <c r="D23" s="12">
        <f t="shared" si="1"/>
        <v>0</v>
      </c>
      <c r="E23" s="11"/>
      <c r="F23" s="12">
        <f t="shared" si="2"/>
        <v>0</v>
      </c>
      <c r="G23" s="13"/>
      <c r="H23" s="12">
        <f t="shared" si="3"/>
        <v>0</v>
      </c>
      <c r="I23" s="56"/>
      <c r="J23" s="57" t="s">
        <v>104</v>
      </c>
      <c r="K23" s="106"/>
      <c r="L23" s="38">
        <f t="shared" si="4"/>
        <v>0</v>
      </c>
      <c r="M23" s="11"/>
      <c r="N23" s="12">
        <f t="shared" si="5"/>
        <v>0</v>
      </c>
      <c r="O23" s="13"/>
      <c r="P23" s="12">
        <f t="shared" si="6"/>
        <v>0</v>
      </c>
      <c r="Q23" s="11"/>
      <c r="R23" s="12">
        <f t="shared" si="7"/>
        <v>0</v>
      </c>
      <c r="S23" s="13"/>
      <c r="T23" s="12">
        <f t="shared" si="8"/>
        <v>0</v>
      </c>
      <c r="U23" s="11"/>
      <c r="V23" s="12">
        <f t="shared" si="9"/>
        <v>0</v>
      </c>
      <c r="W23" s="13"/>
      <c r="X23" s="12">
        <f t="shared" si="10"/>
        <v>0</v>
      </c>
      <c r="Y23" s="11"/>
      <c r="Z23" s="12">
        <f t="shared" si="11"/>
        <v>0</v>
      </c>
      <c r="AA23" s="13"/>
      <c r="AB23" s="12">
        <f t="shared" si="12"/>
        <v>0</v>
      </c>
      <c r="AC23" s="11"/>
      <c r="AD23" s="12">
        <f t="shared" si="13"/>
        <v>0</v>
      </c>
      <c r="AE23" s="13"/>
      <c r="AF23" s="12">
        <f t="shared" si="14"/>
        <v>0</v>
      </c>
      <c r="AG23" s="11"/>
      <c r="AH23" s="12">
        <f t="shared" si="15"/>
        <v>0</v>
      </c>
      <c r="AI23" s="14">
        <f t="shared" si="16"/>
        <v>0</v>
      </c>
    </row>
    <row r="24" spans="1:35" ht="21" customHeight="1" x14ac:dyDescent="0.3">
      <c r="A24" s="131"/>
      <c r="B24" s="48" t="s">
        <v>20</v>
      </c>
      <c r="C24" s="11"/>
      <c r="D24" s="12">
        <f t="shared" si="1"/>
        <v>0</v>
      </c>
      <c r="E24" s="11"/>
      <c r="F24" s="12">
        <f t="shared" si="2"/>
        <v>0</v>
      </c>
      <c r="G24" s="13"/>
      <c r="H24" s="12">
        <f t="shared" si="3"/>
        <v>0</v>
      </c>
      <c r="I24" s="56"/>
      <c r="J24" s="57" t="s">
        <v>104</v>
      </c>
      <c r="K24" s="106"/>
      <c r="L24" s="38">
        <f t="shared" si="4"/>
        <v>0</v>
      </c>
      <c r="M24" s="11"/>
      <c r="N24" s="12">
        <f t="shared" si="5"/>
        <v>0</v>
      </c>
      <c r="O24" s="13"/>
      <c r="P24" s="12">
        <f t="shared" si="6"/>
        <v>0</v>
      </c>
      <c r="Q24" s="11"/>
      <c r="R24" s="12">
        <f t="shared" si="7"/>
        <v>0</v>
      </c>
      <c r="S24" s="13"/>
      <c r="T24" s="12">
        <f t="shared" si="8"/>
        <v>0</v>
      </c>
      <c r="U24" s="11"/>
      <c r="V24" s="12">
        <f t="shared" si="9"/>
        <v>0</v>
      </c>
      <c r="W24" s="13"/>
      <c r="X24" s="12">
        <f t="shared" si="10"/>
        <v>0</v>
      </c>
      <c r="Y24" s="11"/>
      <c r="Z24" s="12">
        <f t="shared" si="11"/>
        <v>0</v>
      </c>
      <c r="AA24" s="13"/>
      <c r="AB24" s="12">
        <f t="shared" si="12"/>
        <v>0</v>
      </c>
      <c r="AC24" s="11"/>
      <c r="AD24" s="12">
        <f t="shared" si="13"/>
        <v>0</v>
      </c>
      <c r="AE24" s="13"/>
      <c r="AF24" s="12">
        <f t="shared" si="14"/>
        <v>0</v>
      </c>
      <c r="AG24" s="11"/>
      <c r="AH24" s="12">
        <f t="shared" si="15"/>
        <v>0</v>
      </c>
      <c r="AI24" s="14">
        <f t="shared" si="16"/>
        <v>0</v>
      </c>
    </row>
    <row r="25" spans="1:35" ht="21" customHeight="1" x14ac:dyDescent="0.3">
      <c r="A25" s="131"/>
      <c r="B25" s="48" t="s">
        <v>21</v>
      </c>
      <c r="C25" s="11"/>
      <c r="D25" s="12">
        <f t="shared" si="1"/>
        <v>0</v>
      </c>
      <c r="E25" s="11"/>
      <c r="F25" s="12">
        <f t="shared" si="2"/>
        <v>0</v>
      </c>
      <c r="G25" s="13"/>
      <c r="H25" s="12">
        <f t="shared" si="3"/>
        <v>0</v>
      </c>
      <c r="I25" s="56"/>
      <c r="J25" s="57" t="s">
        <v>104</v>
      </c>
      <c r="K25" s="106"/>
      <c r="L25" s="38">
        <f t="shared" si="4"/>
        <v>0</v>
      </c>
      <c r="M25" s="11"/>
      <c r="N25" s="12">
        <f t="shared" si="5"/>
        <v>0</v>
      </c>
      <c r="O25" s="13"/>
      <c r="P25" s="12">
        <f t="shared" si="6"/>
        <v>0</v>
      </c>
      <c r="Q25" s="11"/>
      <c r="R25" s="12">
        <f t="shared" si="7"/>
        <v>0</v>
      </c>
      <c r="S25" s="13"/>
      <c r="T25" s="12">
        <f t="shared" si="8"/>
        <v>0</v>
      </c>
      <c r="U25" s="11"/>
      <c r="V25" s="12">
        <f t="shared" si="9"/>
        <v>0</v>
      </c>
      <c r="W25" s="13"/>
      <c r="X25" s="12">
        <f t="shared" si="10"/>
        <v>0</v>
      </c>
      <c r="Y25" s="11"/>
      <c r="Z25" s="12">
        <f t="shared" si="11"/>
        <v>0</v>
      </c>
      <c r="AA25" s="13"/>
      <c r="AB25" s="12">
        <f t="shared" si="12"/>
        <v>0</v>
      </c>
      <c r="AC25" s="11"/>
      <c r="AD25" s="12">
        <f t="shared" si="13"/>
        <v>0</v>
      </c>
      <c r="AE25" s="13"/>
      <c r="AF25" s="12">
        <f t="shared" si="14"/>
        <v>0</v>
      </c>
      <c r="AG25" s="11"/>
      <c r="AH25" s="12">
        <f t="shared" si="15"/>
        <v>0</v>
      </c>
      <c r="AI25" s="14">
        <f t="shared" si="16"/>
        <v>0</v>
      </c>
    </row>
    <row r="26" spans="1:35" ht="21" customHeight="1" thickBot="1" x14ac:dyDescent="0.35">
      <c r="A26" s="131"/>
      <c r="B26" s="46" t="s">
        <v>22</v>
      </c>
      <c r="C26" s="15"/>
      <c r="D26" s="16">
        <f t="shared" si="1"/>
        <v>0</v>
      </c>
      <c r="E26" s="15"/>
      <c r="F26" s="16">
        <f t="shared" si="2"/>
        <v>0</v>
      </c>
      <c r="G26" s="17"/>
      <c r="H26" s="16">
        <f t="shared" si="3"/>
        <v>0</v>
      </c>
      <c r="I26" s="51"/>
      <c r="J26" s="61" t="s">
        <v>104</v>
      </c>
      <c r="K26" s="107"/>
      <c r="L26" s="39">
        <f t="shared" si="4"/>
        <v>0</v>
      </c>
      <c r="M26" s="15"/>
      <c r="N26" s="16">
        <f t="shared" si="5"/>
        <v>0</v>
      </c>
      <c r="O26" s="17"/>
      <c r="P26" s="16">
        <f t="shared" si="6"/>
        <v>0</v>
      </c>
      <c r="Q26" s="15"/>
      <c r="R26" s="16">
        <f t="shared" si="7"/>
        <v>0</v>
      </c>
      <c r="S26" s="17"/>
      <c r="T26" s="16">
        <f t="shared" si="8"/>
        <v>0</v>
      </c>
      <c r="U26" s="15"/>
      <c r="V26" s="16">
        <f t="shared" si="9"/>
        <v>0</v>
      </c>
      <c r="W26" s="17"/>
      <c r="X26" s="16">
        <f t="shared" si="10"/>
        <v>0</v>
      </c>
      <c r="Y26" s="15"/>
      <c r="Z26" s="16">
        <f t="shared" si="11"/>
        <v>0</v>
      </c>
      <c r="AA26" s="17"/>
      <c r="AB26" s="16">
        <f t="shared" si="12"/>
        <v>0</v>
      </c>
      <c r="AC26" s="15"/>
      <c r="AD26" s="16">
        <f t="shared" si="13"/>
        <v>0</v>
      </c>
      <c r="AE26" s="17"/>
      <c r="AF26" s="16">
        <f t="shared" si="14"/>
        <v>0</v>
      </c>
      <c r="AG26" s="15"/>
      <c r="AH26" s="16">
        <f t="shared" si="15"/>
        <v>0</v>
      </c>
      <c r="AI26" s="18">
        <f t="shared" si="16"/>
        <v>0</v>
      </c>
    </row>
    <row r="27" spans="1:35" ht="21" customHeight="1" x14ac:dyDescent="0.3">
      <c r="A27" s="130" t="s">
        <v>48</v>
      </c>
      <c r="B27" s="47" t="s">
        <v>42</v>
      </c>
      <c r="C27" s="7"/>
      <c r="D27" s="8">
        <f t="shared" si="1"/>
        <v>0</v>
      </c>
      <c r="E27" s="7"/>
      <c r="F27" s="8">
        <f t="shared" si="2"/>
        <v>0</v>
      </c>
      <c r="G27" s="9"/>
      <c r="H27" s="8">
        <f t="shared" si="3"/>
        <v>0</v>
      </c>
      <c r="I27" s="56"/>
      <c r="J27" s="57" t="s">
        <v>104</v>
      </c>
      <c r="K27" s="105"/>
      <c r="L27" s="37">
        <f t="shared" si="4"/>
        <v>0</v>
      </c>
      <c r="M27" s="7"/>
      <c r="N27" s="8">
        <f t="shared" si="5"/>
        <v>0</v>
      </c>
      <c r="O27" s="9"/>
      <c r="P27" s="8">
        <f t="shared" si="6"/>
        <v>0</v>
      </c>
      <c r="Q27" s="7"/>
      <c r="R27" s="8">
        <f t="shared" si="7"/>
        <v>0</v>
      </c>
      <c r="S27" s="9"/>
      <c r="T27" s="8">
        <f t="shared" si="8"/>
        <v>0</v>
      </c>
      <c r="U27" s="7"/>
      <c r="V27" s="8">
        <f t="shared" si="9"/>
        <v>0</v>
      </c>
      <c r="W27" s="9"/>
      <c r="X27" s="8">
        <f t="shared" si="10"/>
        <v>0</v>
      </c>
      <c r="Y27" s="7"/>
      <c r="Z27" s="8">
        <f t="shared" si="11"/>
        <v>0</v>
      </c>
      <c r="AA27" s="9"/>
      <c r="AB27" s="8">
        <f t="shared" si="12"/>
        <v>0</v>
      </c>
      <c r="AC27" s="7"/>
      <c r="AD27" s="8">
        <f t="shared" si="13"/>
        <v>0</v>
      </c>
      <c r="AE27" s="9"/>
      <c r="AF27" s="8">
        <f t="shared" si="14"/>
        <v>0</v>
      </c>
      <c r="AG27" s="7"/>
      <c r="AH27" s="8">
        <f t="shared" si="15"/>
        <v>0</v>
      </c>
      <c r="AI27" s="10">
        <f t="shared" si="16"/>
        <v>0</v>
      </c>
    </row>
    <row r="28" spans="1:35" ht="21" customHeight="1" x14ac:dyDescent="0.3">
      <c r="A28" s="131"/>
      <c r="B28" s="48" t="s">
        <v>43</v>
      </c>
      <c r="C28" s="11"/>
      <c r="D28" s="12">
        <f t="shared" si="1"/>
        <v>0</v>
      </c>
      <c r="E28" s="11"/>
      <c r="F28" s="12">
        <f t="shared" si="2"/>
        <v>0</v>
      </c>
      <c r="G28" s="13"/>
      <c r="H28" s="12">
        <f t="shared" si="3"/>
        <v>0</v>
      </c>
      <c r="I28" s="56"/>
      <c r="J28" s="57" t="s">
        <v>104</v>
      </c>
      <c r="K28" s="106"/>
      <c r="L28" s="38">
        <f t="shared" si="4"/>
        <v>0</v>
      </c>
      <c r="M28" s="11"/>
      <c r="N28" s="12">
        <f t="shared" si="5"/>
        <v>0</v>
      </c>
      <c r="O28" s="13"/>
      <c r="P28" s="12">
        <f t="shared" si="6"/>
        <v>0</v>
      </c>
      <c r="Q28" s="11"/>
      <c r="R28" s="12">
        <f t="shared" si="7"/>
        <v>0</v>
      </c>
      <c r="S28" s="13"/>
      <c r="T28" s="12">
        <f t="shared" si="8"/>
        <v>0</v>
      </c>
      <c r="U28" s="11"/>
      <c r="V28" s="12">
        <f t="shared" si="9"/>
        <v>0</v>
      </c>
      <c r="W28" s="13"/>
      <c r="X28" s="12">
        <f t="shared" si="10"/>
        <v>0</v>
      </c>
      <c r="Y28" s="11"/>
      <c r="Z28" s="12">
        <f t="shared" si="11"/>
        <v>0</v>
      </c>
      <c r="AA28" s="13"/>
      <c r="AB28" s="12">
        <f t="shared" si="12"/>
        <v>0</v>
      </c>
      <c r="AC28" s="11"/>
      <c r="AD28" s="12">
        <f t="shared" si="13"/>
        <v>0</v>
      </c>
      <c r="AE28" s="13"/>
      <c r="AF28" s="12">
        <f t="shared" si="14"/>
        <v>0</v>
      </c>
      <c r="AG28" s="11"/>
      <c r="AH28" s="12">
        <f t="shared" si="15"/>
        <v>0</v>
      </c>
      <c r="AI28" s="14">
        <f t="shared" si="16"/>
        <v>0</v>
      </c>
    </row>
    <row r="29" spans="1:35" ht="21" customHeight="1" x14ac:dyDescent="0.3">
      <c r="A29" s="131"/>
      <c r="B29" s="48" t="s">
        <v>44</v>
      </c>
      <c r="C29" s="11"/>
      <c r="D29" s="12">
        <f t="shared" si="1"/>
        <v>0</v>
      </c>
      <c r="E29" s="11"/>
      <c r="F29" s="12">
        <f t="shared" si="2"/>
        <v>0</v>
      </c>
      <c r="G29" s="13"/>
      <c r="H29" s="12">
        <f t="shared" si="3"/>
        <v>0</v>
      </c>
      <c r="I29" s="56"/>
      <c r="J29" s="57" t="s">
        <v>104</v>
      </c>
      <c r="K29" s="106"/>
      <c r="L29" s="38">
        <f t="shared" si="4"/>
        <v>0</v>
      </c>
      <c r="M29" s="11"/>
      <c r="N29" s="12">
        <f t="shared" si="5"/>
        <v>0</v>
      </c>
      <c r="O29" s="13"/>
      <c r="P29" s="12">
        <f t="shared" si="6"/>
        <v>0</v>
      </c>
      <c r="Q29" s="11"/>
      <c r="R29" s="12">
        <f t="shared" si="7"/>
        <v>0</v>
      </c>
      <c r="S29" s="13"/>
      <c r="T29" s="12">
        <f t="shared" si="8"/>
        <v>0</v>
      </c>
      <c r="U29" s="11"/>
      <c r="V29" s="12">
        <f t="shared" si="9"/>
        <v>0</v>
      </c>
      <c r="W29" s="13"/>
      <c r="X29" s="12">
        <f t="shared" si="10"/>
        <v>0</v>
      </c>
      <c r="Y29" s="11"/>
      <c r="Z29" s="12">
        <f t="shared" si="11"/>
        <v>0</v>
      </c>
      <c r="AA29" s="13"/>
      <c r="AB29" s="12">
        <f t="shared" si="12"/>
        <v>0</v>
      </c>
      <c r="AC29" s="11"/>
      <c r="AD29" s="12">
        <f t="shared" si="13"/>
        <v>0</v>
      </c>
      <c r="AE29" s="13"/>
      <c r="AF29" s="12">
        <f t="shared" si="14"/>
        <v>0</v>
      </c>
      <c r="AG29" s="11"/>
      <c r="AH29" s="12">
        <f t="shared" si="15"/>
        <v>0</v>
      </c>
      <c r="AI29" s="14">
        <f t="shared" si="16"/>
        <v>0</v>
      </c>
    </row>
    <row r="30" spans="1:35" ht="21" customHeight="1" x14ac:dyDescent="0.3">
      <c r="A30" s="131"/>
      <c r="B30" s="48" t="s">
        <v>45</v>
      </c>
      <c r="C30" s="11"/>
      <c r="D30" s="12">
        <f t="shared" si="1"/>
        <v>0</v>
      </c>
      <c r="E30" s="11"/>
      <c r="F30" s="12">
        <f t="shared" si="2"/>
        <v>0</v>
      </c>
      <c r="G30" s="13"/>
      <c r="H30" s="12">
        <f t="shared" si="3"/>
        <v>0</v>
      </c>
      <c r="I30" s="56"/>
      <c r="J30" s="57" t="s">
        <v>104</v>
      </c>
      <c r="K30" s="106"/>
      <c r="L30" s="38">
        <f t="shared" si="4"/>
        <v>0</v>
      </c>
      <c r="M30" s="11"/>
      <c r="N30" s="12">
        <f t="shared" si="5"/>
        <v>0</v>
      </c>
      <c r="O30" s="13"/>
      <c r="P30" s="12">
        <f t="shared" si="6"/>
        <v>0</v>
      </c>
      <c r="Q30" s="11"/>
      <c r="R30" s="12">
        <f t="shared" si="7"/>
        <v>0</v>
      </c>
      <c r="S30" s="13"/>
      <c r="T30" s="12">
        <f t="shared" si="8"/>
        <v>0</v>
      </c>
      <c r="U30" s="11"/>
      <c r="V30" s="12">
        <f t="shared" si="9"/>
        <v>0</v>
      </c>
      <c r="W30" s="13"/>
      <c r="X30" s="12">
        <f t="shared" si="10"/>
        <v>0</v>
      </c>
      <c r="Y30" s="11"/>
      <c r="Z30" s="12">
        <f t="shared" si="11"/>
        <v>0</v>
      </c>
      <c r="AA30" s="13"/>
      <c r="AB30" s="12">
        <f t="shared" si="12"/>
        <v>0</v>
      </c>
      <c r="AC30" s="11"/>
      <c r="AD30" s="12">
        <f t="shared" si="13"/>
        <v>0</v>
      </c>
      <c r="AE30" s="13"/>
      <c r="AF30" s="12">
        <f t="shared" si="14"/>
        <v>0</v>
      </c>
      <c r="AG30" s="11"/>
      <c r="AH30" s="12">
        <f t="shared" si="15"/>
        <v>0</v>
      </c>
      <c r="AI30" s="14">
        <f t="shared" si="16"/>
        <v>0</v>
      </c>
    </row>
    <row r="31" spans="1:35" ht="21" customHeight="1" x14ac:dyDescent="0.3">
      <c r="A31" s="131"/>
      <c r="B31" s="48" t="s">
        <v>46</v>
      </c>
      <c r="C31" s="11"/>
      <c r="D31" s="12">
        <f t="shared" si="1"/>
        <v>0</v>
      </c>
      <c r="E31" s="11"/>
      <c r="F31" s="12">
        <f t="shared" si="2"/>
        <v>0</v>
      </c>
      <c r="G31" s="13"/>
      <c r="H31" s="12">
        <f t="shared" si="3"/>
        <v>0</v>
      </c>
      <c r="I31" s="56"/>
      <c r="J31" s="57" t="s">
        <v>104</v>
      </c>
      <c r="K31" s="106"/>
      <c r="L31" s="38">
        <f t="shared" si="4"/>
        <v>0</v>
      </c>
      <c r="M31" s="11"/>
      <c r="N31" s="12">
        <f t="shared" si="5"/>
        <v>0</v>
      </c>
      <c r="O31" s="13"/>
      <c r="P31" s="12">
        <f t="shared" si="6"/>
        <v>0</v>
      </c>
      <c r="Q31" s="11"/>
      <c r="R31" s="12">
        <f t="shared" si="7"/>
        <v>0</v>
      </c>
      <c r="S31" s="13"/>
      <c r="T31" s="12">
        <f t="shared" si="8"/>
        <v>0</v>
      </c>
      <c r="U31" s="11"/>
      <c r="V31" s="12">
        <f t="shared" si="9"/>
        <v>0</v>
      </c>
      <c r="W31" s="13"/>
      <c r="X31" s="12">
        <f t="shared" si="10"/>
        <v>0</v>
      </c>
      <c r="Y31" s="11"/>
      <c r="Z31" s="12">
        <f t="shared" si="11"/>
        <v>0</v>
      </c>
      <c r="AA31" s="13"/>
      <c r="AB31" s="12">
        <f t="shared" si="12"/>
        <v>0</v>
      </c>
      <c r="AC31" s="11"/>
      <c r="AD31" s="12">
        <f t="shared" si="13"/>
        <v>0</v>
      </c>
      <c r="AE31" s="13"/>
      <c r="AF31" s="12">
        <f t="shared" si="14"/>
        <v>0</v>
      </c>
      <c r="AG31" s="11"/>
      <c r="AH31" s="12">
        <f t="shared" si="15"/>
        <v>0</v>
      </c>
      <c r="AI31" s="14">
        <f t="shared" si="16"/>
        <v>0</v>
      </c>
    </row>
    <row r="32" spans="1:35" ht="21" customHeight="1" thickBot="1" x14ac:dyDescent="0.35">
      <c r="A32" s="131"/>
      <c r="B32" s="46" t="s">
        <v>47</v>
      </c>
      <c r="C32" s="15"/>
      <c r="D32" s="16">
        <f t="shared" si="1"/>
        <v>0</v>
      </c>
      <c r="E32" s="15"/>
      <c r="F32" s="16">
        <f t="shared" si="2"/>
        <v>0</v>
      </c>
      <c r="G32" s="17"/>
      <c r="H32" s="16">
        <f t="shared" si="3"/>
        <v>0</v>
      </c>
      <c r="I32" s="58"/>
      <c r="J32" s="57" t="s">
        <v>104</v>
      </c>
      <c r="K32" s="107"/>
      <c r="L32" s="39">
        <f t="shared" si="4"/>
        <v>0</v>
      </c>
      <c r="M32" s="15"/>
      <c r="N32" s="16">
        <f t="shared" si="5"/>
        <v>0</v>
      </c>
      <c r="O32" s="17"/>
      <c r="P32" s="16">
        <f t="shared" si="6"/>
        <v>0</v>
      </c>
      <c r="Q32" s="15"/>
      <c r="R32" s="16">
        <f t="shared" si="7"/>
        <v>0</v>
      </c>
      <c r="S32" s="17"/>
      <c r="T32" s="16">
        <f t="shared" si="8"/>
        <v>0</v>
      </c>
      <c r="U32" s="15"/>
      <c r="V32" s="16">
        <f t="shared" si="9"/>
        <v>0</v>
      </c>
      <c r="W32" s="17"/>
      <c r="X32" s="16">
        <f t="shared" si="10"/>
        <v>0</v>
      </c>
      <c r="Y32" s="15"/>
      <c r="Z32" s="16">
        <f t="shared" si="11"/>
        <v>0</v>
      </c>
      <c r="AA32" s="17"/>
      <c r="AB32" s="16">
        <f t="shared" si="12"/>
        <v>0</v>
      </c>
      <c r="AC32" s="15"/>
      <c r="AD32" s="16">
        <f t="shared" si="13"/>
        <v>0</v>
      </c>
      <c r="AE32" s="17"/>
      <c r="AF32" s="16">
        <f t="shared" si="14"/>
        <v>0</v>
      </c>
      <c r="AG32" s="15"/>
      <c r="AH32" s="16">
        <f t="shared" si="15"/>
        <v>0</v>
      </c>
      <c r="AI32" s="18">
        <f t="shared" si="16"/>
        <v>0</v>
      </c>
    </row>
    <row r="33" spans="1:37" ht="21" customHeight="1" x14ac:dyDescent="0.3">
      <c r="A33" s="130" t="s">
        <v>49</v>
      </c>
      <c r="B33" s="47" t="s">
        <v>50</v>
      </c>
      <c r="C33" s="7"/>
      <c r="D33" s="8">
        <f t="shared" si="1"/>
        <v>0</v>
      </c>
      <c r="E33" s="7"/>
      <c r="F33" s="8">
        <f t="shared" si="2"/>
        <v>0</v>
      </c>
      <c r="G33" s="9"/>
      <c r="H33" s="8">
        <f t="shared" si="3"/>
        <v>0</v>
      </c>
      <c r="I33" s="54"/>
      <c r="J33" s="55" t="s">
        <v>104</v>
      </c>
      <c r="K33" s="105"/>
      <c r="L33" s="37">
        <f t="shared" si="4"/>
        <v>0</v>
      </c>
      <c r="M33" s="7"/>
      <c r="N33" s="8">
        <f t="shared" si="5"/>
        <v>0</v>
      </c>
      <c r="O33" s="9"/>
      <c r="P33" s="8">
        <f t="shared" si="6"/>
        <v>0</v>
      </c>
      <c r="Q33" s="7"/>
      <c r="R33" s="8">
        <f t="shared" si="7"/>
        <v>0</v>
      </c>
      <c r="S33" s="9"/>
      <c r="T33" s="8">
        <f t="shared" si="8"/>
        <v>0</v>
      </c>
      <c r="U33" s="7"/>
      <c r="V33" s="8">
        <f t="shared" si="9"/>
        <v>0</v>
      </c>
      <c r="W33" s="9"/>
      <c r="X33" s="8">
        <f t="shared" si="10"/>
        <v>0</v>
      </c>
      <c r="Y33" s="7"/>
      <c r="Z33" s="8">
        <f t="shared" si="11"/>
        <v>0</v>
      </c>
      <c r="AA33" s="9"/>
      <c r="AB33" s="8">
        <f t="shared" si="12"/>
        <v>0</v>
      </c>
      <c r="AC33" s="7"/>
      <c r="AD33" s="78">
        <f t="shared" si="13"/>
        <v>0</v>
      </c>
      <c r="AE33" s="9"/>
      <c r="AF33" s="8">
        <f t="shared" si="14"/>
        <v>0</v>
      </c>
      <c r="AG33" s="7"/>
      <c r="AH33" s="8">
        <f t="shared" si="15"/>
        <v>0</v>
      </c>
      <c r="AI33" s="10">
        <f t="shared" si="16"/>
        <v>0</v>
      </c>
      <c r="AK33" s="77"/>
    </row>
    <row r="34" spans="1:37" ht="21" customHeight="1" x14ac:dyDescent="0.3">
      <c r="A34" s="131"/>
      <c r="B34" s="48" t="s">
        <v>51</v>
      </c>
      <c r="C34" s="11"/>
      <c r="D34" s="12">
        <f t="shared" si="1"/>
        <v>0</v>
      </c>
      <c r="E34" s="11"/>
      <c r="F34" s="12">
        <f t="shared" si="2"/>
        <v>0</v>
      </c>
      <c r="G34" s="13"/>
      <c r="H34" s="12">
        <f t="shared" si="3"/>
        <v>0</v>
      </c>
      <c r="I34" s="56"/>
      <c r="J34" s="57" t="s">
        <v>104</v>
      </c>
      <c r="K34" s="106"/>
      <c r="L34" s="38">
        <f t="shared" si="4"/>
        <v>0</v>
      </c>
      <c r="M34" s="11"/>
      <c r="N34" s="12">
        <f t="shared" si="5"/>
        <v>0</v>
      </c>
      <c r="O34" s="13"/>
      <c r="P34" s="12">
        <f t="shared" si="6"/>
        <v>0</v>
      </c>
      <c r="Q34" s="11"/>
      <c r="R34" s="12">
        <f t="shared" si="7"/>
        <v>0</v>
      </c>
      <c r="S34" s="13"/>
      <c r="T34" s="12">
        <f t="shared" si="8"/>
        <v>0</v>
      </c>
      <c r="U34" s="11"/>
      <c r="V34" s="12">
        <f t="shared" si="9"/>
        <v>0</v>
      </c>
      <c r="W34" s="13"/>
      <c r="X34" s="12">
        <f t="shared" si="10"/>
        <v>0</v>
      </c>
      <c r="Y34" s="11"/>
      <c r="Z34" s="12">
        <f t="shared" si="11"/>
        <v>0</v>
      </c>
      <c r="AA34" s="13"/>
      <c r="AB34" s="12">
        <f t="shared" si="12"/>
        <v>0</v>
      </c>
      <c r="AC34" s="11"/>
      <c r="AD34" s="79">
        <f t="shared" si="13"/>
        <v>0</v>
      </c>
      <c r="AE34" s="13"/>
      <c r="AF34" s="12">
        <f t="shared" si="14"/>
        <v>0</v>
      </c>
      <c r="AG34" s="11"/>
      <c r="AH34" s="12">
        <f t="shared" si="15"/>
        <v>0</v>
      </c>
      <c r="AI34" s="14">
        <f t="shared" si="16"/>
        <v>0</v>
      </c>
    </row>
    <row r="35" spans="1:37" ht="21" customHeight="1" x14ac:dyDescent="0.3">
      <c r="A35" s="131"/>
      <c r="B35" s="48" t="s">
        <v>52</v>
      </c>
      <c r="C35" s="11"/>
      <c r="D35" s="12">
        <f t="shared" si="1"/>
        <v>0</v>
      </c>
      <c r="E35" s="11"/>
      <c r="F35" s="12">
        <f t="shared" si="2"/>
        <v>0</v>
      </c>
      <c r="G35" s="13"/>
      <c r="H35" s="12">
        <f t="shared" si="3"/>
        <v>0</v>
      </c>
      <c r="I35" s="56"/>
      <c r="J35" s="57" t="s">
        <v>104</v>
      </c>
      <c r="K35" s="106"/>
      <c r="L35" s="38">
        <f t="shared" si="4"/>
        <v>0</v>
      </c>
      <c r="M35" s="11"/>
      <c r="N35" s="12">
        <f t="shared" si="5"/>
        <v>0</v>
      </c>
      <c r="O35" s="13"/>
      <c r="P35" s="12">
        <f t="shared" si="6"/>
        <v>0</v>
      </c>
      <c r="Q35" s="11"/>
      <c r="R35" s="12">
        <f t="shared" si="7"/>
        <v>0</v>
      </c>
      <c r="S35" s="13"/>
      <c r="T35" s="12">
        <f t="shared" si="8"/>
        <v>0</v>
      </c>
      <c r="U35" s="11"/>
      <c r="V35" s="12">
        <f t="shared" si="9"/>
        <v>0</v>
      </c>
      <c r="W35" s="13"/>
      <c r="X35" s="12">
        <f t="shared" si="10"/>
        <v>0</v>
      </c>
      <c r="Y35" s="11"/>
      <c r="Z35" s="12">
        <f t="shared" si="11"/>
        <v>0</v>
      </c>
      <c r="AA35" s="13"/>
      <c r="AB35" s="12">
        <f t="shared" si="12"/>
        <v>0</v>
      </c>
      <c r="AC35" s="11"/>
      <c r="AD35" s="79">
        <f t="shared" si="13"/>
        <v>0</v>
      </c>
      <c r="AE35" s="13"/>
      <c r="AF35" s="12">
        <f t="shared" si="14"/>
        <v>0</v>
      </c>
      <c r="AG35" s="11"/>
      <c r="AH35" s="12">
        <f t="shared" si="15"/>
        <v>0</v>
      </c>
      <c r="AI35" s="14">
        <f t="shared" si="16"/>
        <v>0</v>
      </c>
    </row>
    <row r="36" spans="1:37" ht="21" customHeight="1" x14ac:dyDescent="0.3">
      <c r="A36" s="131"/>
      <c r="B36" s="48" t="s">
        <v>53</v>
      </c>
      <c r="C36" s="11"/>
      <c r="D36" s="12">
        <f t="shared" si="1"/>
        <v>0</v>
      </c>
      <c r="E36" s="11"/>
      <c r="F36" s="12">
        <f t="shared" si="2"/>
        <v>0</v>
      </c>
      <c r="G36" s="13"/>
      <c r="H36" s="12">
        <f t="shared" si="3"/>
        <v>0</v>
      </c>
      <c r="I36" s="56"/>
      <c r="J36" s="57" t="s">
        <v>104</v>
      </c>
      <c r="K36" s="106"/>
      <c r="L36" s="38">
        <f t="shared" si="4"/>
        <v>0</v>
      </c>
      <c r="M36" s="11"/>
      <c r="N36" s="12">
        <f t="shared" si="5"/>
        <v>0</v>
      </c>
      <c r="O36" s="13"/>
      <c r="P36" s="12">
        <f t="shared" si="6"/>
        <v>0</v>
      </c>
      <c r="Q36" s="11"/>
      <c r="R36" s="12">
        <f t="shared" si="7"/>
        <v>0</v>
      </c>
      <c r="S36" s="25"/>
      <c r="T36" s="24">
        <f t="shared" si="8"/>
        <v>0</v>
      </c>
      <c r="U36" s="23"/>
      <c r="V36" s="24">
        <f t="shared" si="9"/>
        <v>0</v>
      </c>
      <c r="W36" s="25"/>
      <c r="X36" s="24">
        <f t="shared" si="10"/>
        <v>0</v>
      </c>
      <c r="Y36" s="23"/>
      <c r="Z36" s="24">
        <f t="shared" si="11"/>
        <v>0</v>
      </c>
      <c r="AA36" s="25"/>
      <c r="AB36" s="24">
        <f t="shared" si="12"/>
        <v>0</v>
      </c>
      <c r="AC36" s="23"/>
      <c r="AD36" s="80">
        <f t="shared" si="13"/>
        <v>0</v>
      </c>
      <c r="AE36" s="25"/>
      <c r="AF36" s="24">
        <f t="shared" si="14"/>
        <v>0</v>
      </c>
      <c r="AG36" s="23"/>
      <c r="AH36" s="24">
        <f t="shared" si="15"/>
        <v>0</v>
      </c>
      <c r="AI36" s="26">
        <f t="shared" si="16"/>
        <v>0</v>
      </c>
    </row>
    <row r="37" spans="1:37" ht="21" customHeight="1" x14ac:dyDescent="0.3">
      <c r="A37" s="131"/>
      <c r="B37" s="64" t="s">
        <v>54</v>
      </c>
      <c r="C37" s="65"/>
      <c r="D37" s="66">
        <f t="shared" si="1"/>
        <v>0</v>
      </c>
      <c r="E37" s="65"/>
      <c r="F37" s="66">
        <f t="shared" si="2"/>
        <v>0</v>
      </c>
      <c r="G37" s="67"/>
      <c r="H37" s="66">
        <f t="shared" si="3"/>
        <v>0</v>
      </c>
      <c r="I37" s="68"/>
      <c r="J37" s="69" t="s">
        <v>104</v>
      </c>
      <c r="K37" s="109"/>
      <c r="L37" s="70">
        <f t="shared" si="4"/>
        <v>0</v>
      </c>
      <c r="M37" s="65"/>
      <c r="N37" s="66">
        <f t="shared" si="5"/>
        <v>0</v>
      </c>
      <c r="O37" s="67"/>
      <c r="P37" s="66">
        <f t="shared" si="6"/>
        <v>0</v>
      </c>
      <c r="Q37" s="65"/>
      <c r="R37" s="71">
        <f t="shared" si="7"/>
        <v>0</v>
      </c>
      <c r="S37" s="72"/>
      <c r="T37" s="73">
        <f t="shared" si="8"/>
        <v>0</v>
      </c>
      <c r="U37" s="74"/>
      <c r="V37" s="73">
        <f t="shared" si="9"/>
        <v>0</v>
      </c>
      <c r="W37" s="75"/>
      <c r="X37" s="73">
        <f t="shared" si="10"/>
        <v>0</v>
      </c>
      <c r="Y37" s="74"/>
      <c r="Z37" s="73">
        <f t="shared" si="11"/>
        <v>0</v>
      </c>
      <c r="AA37" s="75"/>
      <c r="AB37" s="73">
        <f t="shared" si="12"/>
        <v>0</v>
      </c>
      <c r="AC37" s="74"/>
      <c r="AD37" s="81">
        <f t="shared" si="13"/>
        <v>0</v>
      </c>
      <c r="AE37" s="75"/>
      <c r="AF37" s="73">
        <f t="shared" si="14"/>
        <v>0</v>
      </c>
      <c r="AG37" s="74"/>
      <c r="AH37" s="73">
        <f t="shared" si="15"/>
        <v>0</v>
      </c>
      <c r="AI37" s="83">
        <f t="shared" si="16"/>
        <v>0</v>
      </c>
      <c r="AK37" s="76"/>
    </row>
    <row r="38" spans="1:37" ht="21" customHeight="1" x14ac:dyDescent="0.3">
      <c r="A38" s="131"/>
      <c r="B38" s="85" t="s">
        <v>107</v>
      </c>
      <c r="C38" s="27"/>
      <c r="D38" s="28"/>
      <c r="E38" s="27"/>
      <c r="F38" s="28"/>
      <c r="G38" s="29"/>
      <c r="H38" s="28"/>
      <c r="I38" s="58"/>
      <c r="J38" s="57"/>
      <c r="K38" s="110"/>
      <c r="L38" s="42"/>
      <c r="M38" s="27"/>
      <c r="N38" s="28"/>
      <c r="O38" s="29"/>
      <c r="P38" s="28"/>
      <c r="Q38" s="27"/>
      <c r="R38" s="28"/>
      <c r="S38" s="29"/>
      <c r="T38" s="28"/>
      <c r="U38" s="27"/>
      <c r="V38" s="28"/>
      <c r="W38" s="29"/>
      <c r="X38" s="28"/>
      <c r="Y38" s="27"/>
      <c r="Z38" s="28"/>
      <c r="AA38" s="29"/>
      <c r="AB38" s="28"/>
      <c r="AC38" s="27"/>
      <c r="AD38" s="82"/>
      <c r="AE38" s="29"/>
      <c r="AF38" s="28"/>
      <c r="AG38" s="27"/>
      <c r="AH38" s="28"/>
      <c r="AI38" s="30"/>
    </row>
    <row r="39" spans="1:37" ht="21" customHeight="1" thickBot="1" x14ac:dyDescent="0.35">
      <c r="A39" s="132"/>
      <c r="B39" s="86" t="s">
        <v>108</v>
      </c>
      <c r="C39" s="27"/>
      <c r="D39" s="28"/>
      <c r="E39" s="27"/>
      <c r="F39" s="28"/>
      <c r="G39" s="29"/>
      <c r="H39" s="28"/>
      <c r="I39" s="58"/>
      <c r="J39" s="57"/>
      <c r="K39" s="111"/>
      <c r="L39" s="42"/>
      <c r="M39" s="27"/>
      <c r="N39" s="28"/>
      <c r="O39" s="29"/>
      <c r="P39" s="28"/>
      <c r="Q39" s="27"/>
      <c r="R39" s="28"/>
      <c r="S39" s="29"/>
      <c r="T39" s="28"/>
      <c r="U39" s="27"/>
      <c r="V39" s="28"/>
      <c r="W39" s="29"/>
      <c r="X39" s="28"/>
      <c r="Y39" s="27"/>
      <c r="Z39" s="28"/>
      <c r="AA39" s="29"/>
      <c r="AB39" s="28"/>
      <c r="AC39" s="27"/>
      <c r="AD39" s="82"/>
      <c r="AE39" s="33"/>
      <c r="AF39" s="32"/>
      <c r="AG39" s="27"/>
      <c r="AH39" s="28"/>
      <c r="AI39" s="84"/>
    </row>
    <row r="40" spans="1:37" ht="21" customHeight="1" x14ac:dyDescent="0.3">
      <c r="A40" s="133" t="s">
        <v>55</v>
      </c>
      <c r="B40" s="117" t="s">
        <v>56</v>
      </c>
      <c r="C40" s="7"/>
      <c r="D40" s="8">
        <f t="shared" si="1"/>
        <v>0</v>
      </c>
      <c r="E40" s="7"/>
      <c r="F40" s="8">
        <f t="shared" si="2"/>
        <v>0</v>
      </c>
      <c r="G40" s="9"/>
      <c r="H40" s="8">
        <f t="shared" si="3"/>
        <v>0</v>
      </c>
      <c r="I40" s="54"/>
      <c r="J40" s="55" t="s">
        <v>104</v>
      </c>
      <c r="K40" s="112"/>
      <c r="L40" s="37">
        <f t="shared" si="4"/>
        <v>0</v>
      </c>
      <c r="M40" s="7"/>
      <c r="N40" s="8">
        <f t="shared" si="5"/>
        <v>0</v>
      </c>
      <c r="O40" s="9"/>
      <c r="P40" s="8">
        <f t="shared" si="6"/>
        <v>0</v>
      </c>
      <c r="Q40" s="7"/>
      <c r="R40" s="8">
        <f t="shared" si="7"/>
        <v>0</v>
      </c>
      <c r="S40" s="9"/>
      <c r="T40" s="8">
        <f t="shared" si="8"/>
        <v>0</v>
      </c>
      <c r="U40" s="7"/>
      <c r="V40" s="8">
        <f t="shared" si="9"/>
        <v>0</v>
      </c>
      <c r="W40" s="9"/>
      <c r="X40" s="8">
        <f t="shared" si="10"/>
        <v>0</v>
      </c>
      <c r="Y40" s="7"/>
      <c r="Z40" s="8">
        <f t="shared" si="11"/>
        <v>0</v>
      </c>
      <c r="AA40" s="9"/>
      <c r="AB40" s="8">
        <f t="shared" si="12"/>
        <v>0</v>
      </c>
      <c r="AC40" s="7"/>
      <c r="AD40" s="8">
        <f t="shared" si="13"/>
        <v>0</v>
      </c>
      <c r="AE40" s="9"/>
      <c r="AF40" s="8">
        <f t="shared" si="14"/>
        <v>0</v>
      </c>
      <c r="AG40" s="7"/>
      <c r="AH40" s="8">
        <f t="shared" si="15"/>
        <v>0</v>
      </c>
      <c r="AI40" s="10">
        <f t="shared" si="16"/>
        <v>0</v>
      </c>
    </row>
    <row r="41" spans="1:37" ht="21" customHeight="1" x14ac:dyDescent="0.3">
      <c r="A41" s="133"/>
      <c r="B41" s="118" t="s">
        <v>57</v>
      </c>
      <c r="C41" s="11"/>
      <c r="D41" s="12">
        <f t="shared" si="1"/>
        <v>0</v>
      </c>
      <c r="E41" s="11"/>
      <c r="F41" s="12">
        <f t="shared" si="2"/>
        <v>0</v>
      </c>
      <c r="G41" s="13"/>
      <c r="H41" s="12">
        <f t="shared" si="3"/>
        <v>0</v>
      </c>
      <c r="I41" s="56"/>
      <c r="J41" s="57" t="s">
        <v>104</v>
      </c>
      <c r="K41" s="106"/>
      <c r="L41" s="38">
        <f t="shared" si="4"/>
        <v>0</v>
      </c>
      <c r="M41" s="11"/>
      <c r="N41" s="12">
        <f t="shared" si="5"/>
        <v>0</v>
      </c>
      <c r="O41" s="13"/>
      <c r="P41" s="12">
        <f t="shared" si="6"/>
        <v>0</v>
      </c>
      <c r="Q41" s="11"/>
      <c r="R41" s="12">
        <f t="shared" si="7"/>
        <v>0</v>
      </c>
      <c r="S41" s="13"/>
      <c r="T41" s="12">
        <f t="shared" si="8"/>
        <v>0</v>
      </c>
      <c r="U41" s="11"/>
      <c r="V41" s="12">
        <f t="shared" si="9"/>
        <v>0</v>
      </c>
      <c r="W41" s="13"/>
      <c r="X41" s="12">
        <f t="shared" si="10"/>
        <v>0</v>
      </c>
      <c r="Y41" s="11"/>
      <c r="Z41" s="12">
        <f t="shared" si="11"/>
        <v>0</v>
      </c>
      <c r="AA41" s="13"/>
      <c r="AB41" s="12">
        <f t="shared" si="12"/>
        <v>0</v>
      </c>
      <c r="AC41" s="11"/>
      <c r="AD41" s="12">
        <f t="shared" si="13"/>
        <v>0</v>
      </c>
      <c r="AE41" s="13"/>
      <c r="AF41" s="12">
        <f t="shared" si="14"/>
        <v>0</v>
      </c>
      <c r="AG41" s="11"/>
      <c r="AH41" s="12">
        <f t="shared" si="15"/>
        <v>0</v>
      </c>
      <c r="AI41" s="14">
        <f t="shared" si="16"/>
        <v>0</v>
      </c>
    </row>
    <row r="42" spans="1:37" ht="21" customHeight="1" x14ac:dyDescent="0.3">
      <c r="A42" s="133"/>
      <c r="B42" s="118" t="s">
        <v>58</v>
      </c>
      <c r="C42" s="11"/>
      <c r="D42" s="12">
        <f t="shared" si="1"/>
        <v>0</v>
      </c>
      <c r="E42" s="11"/>
      <c r="F42" s="12">
        <f t="shared" si="2"/>
        <v>0</v>
      </c>
      <c r="G42" s="13"/>
      <c r="H42" s="12">
        <f t="shared" si="3"/>
        <v>0</v>
      </c>
      <c r="I42" s="56"/>
      <c r="J42" s="57" t="s">
        <v>104</v>
      </c>
      <c r="K42" s="106"/>
      <c r="L42" s="38">
        <f t="shared" si="4"/>
        <v>0</v>
      </c>
      <c r="M42" s="11"/>
      <c r="N42" s="12">
        <f t="shared" si="5"/>
        <v>0</v>
      </c>
      <c r="O42" s="13"/>
      <c r="P42" s="12">
        <f t="shared" si="6"/>
        <v>0</v>
      </c>
      <c r="Q42" s="11"/>
      <c r="R42" s="12">
        <f t="shared" si="7"/>
        <v>0</v>
      </c>
      <c r="S42" s="13"/>
      <c r="T42" s="12">
        <f t="shared" si="8"/>
        <v>0</v>
      </c>
      <c r="U42" s="11"/>
      <c r="V42" s="12">
        <f t="shared" si="9"/>
        <v>0</v>
      </c>
      <c r="W42" s="13"/>
      <c r="X42" s="12">
        <f t="shared" si="10"/>
        <v>0</v>
      </c>
      <c r="Y42" s="11"/>
      <c r="Z42" s="12">
        <f t="shared" si="11"/>
        <v>0</v>
      </c>
      <c r="AA42" s="13"/>
      <c r="AB42" s="12">
        <f t="shared" si="12"/>
        <v>0</v>
      </c>
      <c r="AC42" s="11"/>
      <c r="AD42" s="12">
        <f t="shared" si="13"/>
        <v>0</v>
      </c>
      <c r="AE42" s="13"/>
      <c r="AF42" s="12">
        <f t="shared" si="14"/>
        <v>0</v>
      </c>
      <c r="AG42" s="11"/>
      <c r="AH42" s="12">
        <f t="shared" si="15"/>
        <v>0</v>
      </c>
      <c r="AI42" s="14">
        <f t="shared" si="16"/>
        <v>0</v>
      </c>
    </row>
    <row r="43" spans="1:37" ht="21" customHeight="1" x14ac:dyDescent="0.3">
      <c r="A43" s="133"/>
      <c r="B43" s="118" t="s">
        <v>59</v>
      </c>
      <c r="C43" s="11"/>
      <c r="D43" s="12">
        <f t="shared" si="1"/>
        <v>0</v>
      </c>
      <c r="E43" s="11"/>
      <c r="F43" s="12">
        <f t="shared" si="2"/>
        <v>0</v>
      </c>
      <c r="G43" s="13"/>
      <c r="H43" s="12">
        <f t="shared" si="3"/>
        <v>0</v>
      </c>
      <c r="I43" s="56"/>
      <c r="J43" s="57" t="s">
        <v>104</v>
      </c>
      <c r="K43" s="106"/>
      <c r="L43" s="38">
        <f t="shared" si="4"/>
        <v>0</v>
      </c>
      <c r="M43" s="11"/>
      <c r="N43" s="12">
        <f t="shared" si="5"/>
        <v>0</v>
      </c>
      <c r="O43" s="13"/>
      <c r="P43" s="12">
        <f t="shared" si="6"/>
        <v>0</v>
      </c>
      <c r="Q43" s="11"/>
      <c r="R43" s="12">
        <f t="shared" si="7"/>
        <v>0</v>
      </c>
      <c r="S43" s="13"/>
      <c r="T43" s="12">
        <f t="shared" si="8"/>
        <v>0</v>
      </c>
      <c r="U43" s="11"/>
      <c r="V43" s="12">
        <f t="shared" si="9"/>
        <v>0</v>
      </c>
      <c r="W43" s="13"/>
      <c r="X43" s="12">
        <f t="shared" si="10"/>
        <v>0</v>
      </c>
      <c r="Y43" s="11"/>
      <c r="Z43" s="12">
        <f t="shared" si="11"/>
        <v>0</v>
      </c>
      <c r="AA43" s="13"/>
      <c r="AB43" s="12">
        <f t="shared" si="12"/>
        <v>0</v>
      </c>
      <c r="AC43" s="11"/>
      <c r="AD43" s="12">
        <f t="shared" si="13"/>
        <v>0</v>
      </c>
      <c r="AE43" s="13"/>
      <c r="AF43" s="12">
        <f t="shared" si="14"/>
        <v>0</v>
      </c>
      <c r="AG43" s="11"/>
      <c r="AH43" s="12">
        <f t="shared" si="15"/>
        <v>0</v>
      </c>
      <c r="AI43" s="14">
        <f t="shared" si="16"/>
        <v>0</v>
      </c>
    </row>
    <row r="44" spans="1:37" ht="21" customHeight="1" thickBot="1" x14ac:dyDescent="0.35">
      <c r="A44" s="133"/>
      <c r="B44" s="119" t="s">
        <v>60</v>
      </c>
      <c r="C44" s="15"/>
      <c r="D44" s="16">
        <f t="shared" si="1"/>
        <v>0</v>
      </c>
      <c r="E44" s="15"/>
      <c r="F44" s="16">
        <f t="shared" si="2"/>
        <v>0</v>
      </c>
      <c r="G44" s="17"/>
      <c r="H44" s="16">
        <f t="shared" si="3"/>
        <v>0</v>
      </c>
      <c r="I44" s="51"/>
      <c r="J44" s="61" t="s">
        <v>104</v>
      </c>
      <c r="K44" s="107"/>
      <c r="L44" s="39">
        <f t="shared" si="4"/>
        <v>0</v>
      </c>
      <c r="M44" s="15"/>
      <c r="N44" s="16">
        <f t="shared" si="5"/>
        <v>0</v>
      </c>
      <c r="O44" s="17"/>
      <c r="P44" s="16">
        <f t="shared" si="6"/>
        <v>0</v>
      </c>
      <c r="Q44" s="15"/>
      <c r="R44" s="16">
        <f t="shared" si="7"/>
        <v>0</v>
      </c>
      <c r="S44" s="17"/>
      <c r="T44" s="16">
        <f t="shared" si="8"/>
        <v>0</v>
      </c>
      <c r="U44" s="15"/>
      <c r="V44" s="16">
        <f t="shared" si="9"/>
        <v>0</v>
      </c>
      <c r="W44" s="17"/>
      <c r="X44" s="16">
        <f t="shared" si="10"/>
        <v>0</v>
      </c>
      <c r="Y44" s="15"/>
      <c r="Z44" s="16">
        <f t="shared" si="11"/>
        <v>0</v>
      </c>
      <c r="AA44" s="17"/>
      <c r="AB44" s="16">
        <f t="shared" si="12"/>
        <v>0</v>
      </c>
      <c r="AC44" s="15"/>
      <c r="AD44" s="16">
        <f t="shared" si="13"/>
        <v>0</v>
      </c>
      <c r="AE44" s="17"/>
      <c r="AF44" s="16">
        <f t="shared" si="14"/>
        <v>0</v>
      </c>
      <c r="AG44" s="15"/>
      <c r="AH44" s="16">
        <f t="shared" si="15"/>
        <v>0</v>
      </c>
      <c r="AI44" s="18">
        <f t="shared" si="16"/>
        <v>0</v>
      </c>
    </row>
    <row r="45" spans="1:37" ht="21" customHeight="1" x14ac:dyDescent="0.3">
      <c r="A45" s="130" t="s">
        <v>67</v>
      </c>
      <c r="B45" s="47" t="s">
        <v>61</v>
      </c>
      <c r="C45" s="7"/>
      <c r="D45" s="8">
        <f t="shared" si="1"/>
        <v>0</v>
      </c>
      <c r="E45" s="7"/>
      <c r="F45" s="8">
        <f t="shared" si="2"/>
        <v>0</v>
      </c>
      <c r="G45" s="9"/>
      <c r="H45" s="8">
        <f t="shared" si="3"/>
        <v>0</v>
      </c>
      <c r="I45" s="56"/>
      <c r="J45" s="57" t="s">
        <v>104</v>
      </c>
      <c r="K45" s="105"/>
      <c r="L45" s="37">
        <f t="shared" si="4"/>
        <v>0</v>
      </c>
      <c r="M45" s="7"/>
      <c r="N45" s="8">
        <f t="shared" si="5"/>
        <v>0</v>
      </c>
      <c r="O45" s="9"/>
      <c r="P45" s="8">
        <f t="shared" si="6"/>
        <v>0</v>
      </c>
      <c r="Q45" s="7"/>
      <c r="R45" s="8">
        <f t="shared" si="7"/>
        <v>0</v>
      </c>
      <c r="S45" s="9"/>
      <c r="T45" s="8">
        <f t="shared" si="8"/>
        <v>0</v>
      </c>
      <c r="U45" s="7"/>
      <c r="V45" s="8">
        <f t="shared" si="9"/>
        <v>0</v>
      </c>
      <c r="W45" s="9"/>
      <c r="X45" s="8">
        <f t="shared" si="10"/>
        <v>0</v>
      </c>
      <c r="Y45" s="7"/>
      <c r="Z45" s="8">
        <f t="shared" si="11"/>
        <v>0</v>
      </c>
      <c r="AA45" s="9"/>
      <c r="AB45" s="8">
        <f t="shared" si="12"/>
        <v>0</v>
      </c>
      <c r="AC45" s="7"/>
      <c r="AD45" s="8">
        <f t="shared" si="13"/>
        <v>0</v>
      </c>
      <c r="AE45" s="9"/>
      <c r="AF45" s="8">
        <f t="shared" si="14"/>
        <v>0</v>
      </c>
      <c r="AG45" s="7"/>
      <c r="AH45" s="8">
        <f t="shared" si="15"/>
        <v>0</v>
      </c>
      <c r="AI45" s="10">
        <f t="shared" si="16"/>
        <v>0</v>
      </c>
    </row>
    <row r="46" spans="1:37" ht="21" customHeight="1" x14ac:dyDescent="0.3">
      <c r="A46" s="131"/>
      <c r="B46" s="48" t="s">
        <v>62</v>
      </c>
      <c r="C46" s="11"/>
      <c r="D46" s="12">
        <f t="shared" si="1"/>
        <v>0</v>
      </c>
      <c r="E46" s="11"/>
      <c r="F46" s="12">
        <f t="shared" si="2"/>
        <v>0</v>
      </c>
      <c r="G46" s="13"/>
      <c r="H46" s="12">
        <f t="shared" si="3"/>
        <v>0</v>
      </c>
      <c r="I46" s="56"/>
      <c r="J46" s="57" t="s">
        <v>104</v>
      </c>
      <c r="K46" s="106"/>
      <c r="L46" s="38">
        <f t="shared" si="4"/>
        <v>0</v>
      </c>
      <c r="M46" s="11"/>
      <c r="N46" s="12">
        <f t="shared" si="5"/>
        <v>0</v>
      </c>
      <c r="O46" s="13"/>
      <c r="P46" s="12">
        <f t="shared" si="6"/>
        <v>0</v>
      </c>
      <c r="Q46" s="11"/>
      <c r="R46" s="12">
        <f t="shared" si="7"/>
        <v>0</v>
      </c>
      <c r="S46" s="13"/>
      <c r="T46" s="12">
        <f t="shared" si="8"/>
        <v>0</v>
      </c>
      <c r="U46" s="11"/>
      <c r="V46" s="12">
        <f t="shared" si="9"/>
        <v>0</v>
      </c>
      <c r="W46" s="13"/>
      <c r="X46" s="12">
        <f t="shared" si="10"/>
        <v>0</v>
      </c>
      <c r="Y46" s="11"/>
      <c r="Z46" s="12">
        <f t="shared" si="11"/>
        <v>0</v>
      </c>
      <c r="AA46" s="13"/>
      <c r="AB46" s="12">
        <f t="shared" si="12"/>
        <v>0</v>
      </c>
      <c r="AC46" s="11"/>
      <c r="AD46" s="12">
        <f t="shared" si="13"/>
        <v>0</v>
      </c>
      <c r="AE46" s="13"/>
      <c r="AF46" s="12">
        <f t="shared" si="14"/>
        <v>0</v>
      </c>
      <c r="AG46" s="11"/>
      <c r="AH46" s="12">
        <f t="shared" si="15"/>
        <v>0</v>
      </c>
      <c r="AI46" s="14">
        <f t="shared" si="16"/>
        <v>0</v>
      </c>
    </row>
    <row r="47" spans="1:37" ht="21" customHeight="1" x14ac:dyDescent="0.3">
      <c r="A47" s="131"/>
      <c r="B47" s="48" t="s">
        <v>63</v>
      </c>
      <c r="C47" s="11"/>
      <c r="D47" s="12">
        <f t="shared" si="1"/>
        <v>0</v>
      </c>
      <c r="E47" s="11"/>
      <c r="F47" s="12">
        <f t="shared" si="2"/>
        <v>0</v>
      </c>
      <c r="G47" s="13"/>
      <c r="H47" s="12">
        <f t="shared" si="3"/>
        <v>0</v>
      </c>
      <c r="I47" s="56"/>
      <c r="J47" s="57" t="s">
        <v>104</v>
      </c>
      <c r="K47" s="106"/>
      <c r="L47" s="38">
        <f t="shared" si="4"/>
        <v>0</v>
      </c>
      <c r="M47" s="11"/>
      <c r="N47" s="12">
        <f t="shared" si="5"/>
        <v>0</v>
      </c>
      <c r="O47" s="13"/>
      <c r="P47" s="12">
        <f t="shared" si="6"/>
        <v>0</v>
      </c>
      <c r="Q47" s="11"/>
      <c r="R47" s="12">
        <f t="shared" si="7"/>
        <v>0</v>
      </c>
      <c r="S47" s="13"/>
      <c r="T47" s="12">
        <f t="shared" si="8"/>
        <v>0</v>
      </c>
      <c r="U47" s="11"/>
      <c r="V47" s="12">
        <f t="shared" si="9"/>
        <v>0</v>
      </c>
      <c r="W47" s="13"/>
      <c r="X47" s="12">
        <f t="shared" si="10"/>
        <v>0</v>
      </c>
      <c r="Y47" s="11"/>
      <c r="Z47" s="12">
        <f t="shared" si="11"/>
        <v>0</v>
      </c>
      <c r="AA47" s="13"/>
      <c r="AB47" s="12">
        <f t="shared" si="12"/>
        <v>0</v>
      </c>
      <c r="AC47" s="11"/>
      <c r="AD47" s="12">
        <f t="shared" si="13"/>
        <v>0</v>
      </c>
      <c r="AE47" s="13"/>
      <c r="AF47" s="12">
        <f t="shared" si="14"/>
        <v>0</v>
      </c>
      <c r="AG47" s="11"/>
      <c r="AH47" s="12">
        <f t="shared" si="15"/>
        <v>0</v>
      </c>
      <c r="AI47" s="14">
        <f t="shared" si="16"/>
        <v>0</v>
      </c>
    </row>
    <row r="48" spans="1:37" ht="21" customHeight="1" x14ac:dyDescent="0.3">
      <c r="A48" s="131"/>
      <c r="B48" s="48" t="s">
        <v>64</v>
      </c>
      <c r="C48" s="11"/>
      <c r="D48" s="12">
        <f t="shared" si="1"/>
        <v>0</v>
      </c>
      <c r="E48" s="11"/>
      <c r="F48" s="12">
        <f t="shared" si="2"/>
        <v>0</v>
      </c>
      <c r="G48" s="13"/>
      <c r="H48" s="12">
        <f t="shared" si="3"/>
        <v>0</v>
      </c>
      <c r="I48" s="56"/>
      <c r="J48" s="57" t="s">
        <v>104</v>
      </c>
      <c r="K48" s="106"/>
      <c r="L48" s="38">
        <f t="shared" si="4"/>
        <v>0</v>
      </c>
      <c r="M48" s="11"/>
      <c r="N48" s="12">
        <f t="shared" si="5"/>
        <v>0</v>
      </c>
      <c r="O48" s="13"/>
      <c r="P48" s="12">
        <f t="shared" si="6"/>
        <v>0</v>
      </c>
      <c r="Q48" s="11"/>
      <c r="R48" s="12">
        <f t="shared" si="7"/>
        <v>0</v>
      </c>
      <c r="S48" s="13"/>
      <c r="T48" s="12">
        <f t="shared" si="8"/>
        <v>0</v>
      </c>
      <c r="U48" s="11"/>
      <c r="V48" s="12">
        <f t="shared" si="9"/>
        <v>0</v>
      </c>
      <c r="W48" s="13"/>
      <c r="X48" s="12">
        <f t="shared" si="10"/>
        <v>0</v>
      </c>
      <c r="Y48" s="11"/>
      <c r="Z48" s="12">
        <f t="shared" si="11"/>
        <v>0</v>
      </c>
      <c r="AA48" s="13"/>
      <c r="AB48" s="12">
        <f t="shared" si="12"/>
        <v>0</v>
      </c>
      <c r="AC48" s="11"/>
      <c r="AD48" s="12">
        <f t="shared" si="13"/>
        <v>0</v>
      </c>
      <c r="AE48" s="13"/>
      <c r="AF48" s="12">
        <f t="shared" si="14"/>
        <v>0</v>
      </c>
      <c r="AG48" s="11"/>
      <c r="AH48" s="12">
        <f t="shared" si="15"/>
        <v>0</v>
      </c>
      <c r="AI48" s="14">
        <f t="shared" si="16"/>
        <v>0</v>
      </c>
    </row>
    <row r="49" spans="1:35" ht="21" customHeight="1" x14ac:dyDescent="0.3">
      <c r="A49" s="131"/>
      <c r="B49" s="48" t="s">
        <v>65</v>
      </c>
      <c r="C49" s="11"/>
      <c r="D49" s="12">
        <f t="shared" si="1"/>
        <v>0</v>
      </c>
      <c r="E49" s="11"/>
      <c r="F49" s="12">
        <f t="shared" si="2"/>
        <v>0</v>
      </c>
      <c r="G49" s="13"/>
      <c r="H49" s="12">
        <f t="shared" si="3"/>
        <v>0</v>
      </c>
      <c r="I49" s="56"/>
      <c r="J49" s="57" t="s">
        <v>104</v>
      </c>
      <c r="K49" s="106"/>
      <c r="L49" s="38">
        <f t="shared" si="4"/>
        <v>0</v>
      </c>
      <c r="M49" s="11"/>
      <c r="N49" s="12">
        <f t="shared" si="5"/>
        <v>0</v>
      </c>
      <c r="O49" s="13"/>
      <c r="P49" s="12">
        <f t="shared" si="6"/>
        <v>0</v>
      </c>
      <c r="Q49" s="11"/>
      <c r="R49" s="12">
        <f t="shared" si="7"/>
        <v>0</v>
      </c>
      <c r="S49" s="13"/>
      <c r="T49" s="12">
        <f t="shared" si="8"/>
        <v>0</v>
      </c>
      <c r="U49" s="11"/>
      <c r="V49" s="12">
        <f t="shared" si="9"/>
        <v>0</v>
      </c>
      <c r="W49" s="13"/>
      <c r="X49" s="12">
        <f t="shared" si="10"/>
        <v>0</v>
      </c>
      <c r="Y49" s="11"/>
      <c r="Z49" s="12">
        <f t="shared" si="11"/>
        <v>0</v>
      </c>
      <c r="AA49" s="13"/>
      <c r="AB49" s="12">
        <f t="shared" si="12"/>
        <v>0</v>
      </c>
      <c r="AC49" s="11"/>
      <c r="AD49" s="12">
        <f t="shared" si="13"/>
        <v>0</v>
      </c>
      <c r="AE49" s="13"/>
      <c r="AF49" s="12">
        <f t="shared" si="14"/>
        <v>0</v>
      </c>
      <c r="AG49" s="11"/>
      <c r="AH49" s="12">
        <f t="shared" si="15"/>
        <v>0</v>
      </c>
      <c r="AI49" s="14">
        <f t="shared" si="16"/>
        <v>0</v>
      </c>
    </row>
    <row r="50" spans="1:35" ht="21" customHeight="1" thickBot="1" x14ac:dyDescent="0.35">
      <c r="A50" s="132"/>
      <c r="B50" s="46" t="s">
        <v>66</v>
      </c>
      <c r="C50" s="15"/>
      <c r="D50" s="16">
        <f t="shared" si="1"/>
        <v>0</v>
      </c>
      <c r="E50" s="15"/>
      <c r="F50" s="16">
        <f t="shared" si="2"/>
        <v>0</v>
      </c>
      <c r="G50" s="17"/>
      <c r="H50" s="16">
        <f t="shared" si="3"/>
        <v>0</v>
      </c>
      <c r="I50" s="58"/>
      <c r="J50" s="57" t="s">
        <v>104</v>
      </c>
      <c r="K50" s="107"/>
      <c r="L50" s="39">
        <f t="shared" si="4"/>
        <v>0</v>
      </c>
      <c r="M50" s="15"/>
      <c r="N50" s="16">
        <f t="shared" si="5"/>
        <v>0</v>
      </c>
      <c r="O50" s="17"/>
      <c r="P50" s="16">
        <f t="shared" si="6"/>
        <v>0</v>
      </c>
      <c r="Q50" s="15"/>
      <c r="R50" s="16">
        <f t="shared" si="7"/>
        <v>0</v>
      </c>
      <c r="S50" s="17"/>
      <c r="T50" s="16">
        <f t="shared" si="8"/>
        <v>0</v>
      </c>
      <c r="U50" s="15"/>
      <c r="V50" s="16">
        <f t="shared" si="9"/>
        <v>0</v>
      </c>
      <c r="W50" s="17"/>
      <c r="X50" s="16">
        <f t="shared" si="10"/>
        <v>0</v>
      </c>
      <c r="Y50" s="15"/>
      <c r="Z50" s="16">
        <f t="shared" si="11"/>
        <v>0</v>
      </c>
      <c r="AA50" s="17"/>
      <c r="AB50" s="16">
        <f t="shared" si="12"/>
        <v>0</v>
      </c>
      <c r="AC50" s="15"/>
      <c r="AD50" s="16">
        <f t="shared" si="13"/>
        <v>0</v>
      </c>
      <c r="AE50" s="17"/>
      <c r="AF50" s="16">
        <f t="shared" si="14"/>
        <v>0</v>
      </c>
      <c r="AG50" s="15"/>
      <c r="AH50" s="16">
        <f t="shared" si="15"/>
        <v>0</v>
      </c>
      <c r="AI50" s="18">
        <f t="shared" si="16"/>
        <v>0</v>
      </c>
    </row>
    <row r="51" spans="1:35" ht="21" customHeight="1" x14ac:dyDescent="0.3">
      <c r="A51" s="137" t="s">
        <v>86</v>
      </c>
      <c r="B51" s="47" t="s">
        <v>68</v>
      </c>
      <c r="C51" s="7"/>
      <c r="D51" s="8">
        <f t="shared" si="1"/>
        <v>0</v>
      </c>
      <c r="E51" s="7"/>
      <c r="F51" s="8">
        <f t="shared" si="2"/>
        <v>0</v>
      </c>
      <c r="G51" s="9"/>
      <c r="H51" s="8">
        <f t="shared" si="3"/>
        <v>0</v>
      </c>
      <c r="I51" s="54"/>
      <c r="J51" s="55" t="s">
        <v>104</v>
      </c>
      <c r="K51" s="105"/>
      <c r="L51" s="37">
        <f t="shared" si="4"/>
        <v>0</v>
      </c>
      <c r="M51" s="7"/>
      <c r="N51" s="8">
        <f t="shared" si="5"/>
        <v>0</v>
      </c>
      <c r="O51" s="9"/>
      <c r="P51" s="8">
        <f t="shared" si="6"/>
        <v>0</v>
      </c>
      <c r="Q51" s="7"/>
      <c r="R51" s="8">
        <f t="shared" si="7"/>
        <v>0</v>
      </c>
      <c r="S51" s="9"/>
      <c r="T51" s="8">
        <f t="shared" si="8"/>
        <v>0</v>
      </c>
      <c r="U51" s="7"/>
      <c r="V51" s="8">
        <f t="shared" si="9"/>
        <v>0</v>
      </c>
      <c r="W51" s="9"/>
      <c r="X51" s="8">
        <f t="shared" si="10"/>
        <v>0</v>
      </c>
      <c r="Y51" s="7"/>
      <c r="Z51" s="8">
        <f t="shared" si="11"/>
        <v>0</v>
      </c>
      <c r="AA51" s="9"/>
      <c r="AB51" s="8">
        <f t="shared" si="12"/>
        <v>0</v>
      </c>
      <c r="AC51" s="7"/>
      <c r="AD51" s="8">
        <f t="shared" si="13"/>
        <v>0</v>
      </c>
      <c r="AE51" s="9"/>
      <c r="AF51" s="8">
        <f t="shared" si="14"/>
        <v>0</v>
      </c>
      <c r="AG51" s="7"/>
      <c r="AH51" s="8">
        <f t="shared" si="15"/>
        <v>0</v>
      </c>
      <c r="AI51" s="10">
        <f t="shared" si="16"/>
        <v>0</v>
      </c>
    </row>
    <row r="52" spans="1:35" ht="21" customHeight="1" x14ac:dyDescent="0.3">
      <c r="A52" s="138"/>
      <c r="B52" s="48" t="s">
        <v>69</v>
      </c>
      <c r="C52" s="11"/>
      <c r="D52" s="12">
        <f t="shared" si="1"/>
        <v>0</v>
      </c>
      <c r="E52" s="11"/>
      <c r="F52" s="12">
        <f t="shared" si="2"/>
        <v>0</v>
      </c>
      <c r="G52" s="13"/>
      <c r="H52" s="12">
        <f t="shared" si="3"/>
        <v>0</v>
      </c>
      <c r="I52" s="56"/>
      <c r="J52" s="57" t="s">
        <v>104</v>
      </c>
      <c r="K52" s="106"/>
      <c r="L52" s="38">
        <f t="shared" si="4"/>
        <v>0</v>
      </c>
      <c r="M52" s="11"/>
      <c r="N52" s="12">
        <f t="shared" si="5"/>
        <v>0</v>
      </c>
      <c r="O52" s="13"/>
      <c r="P52" s="12">
        <f t="shared" si="6"/>
        <v>0</v>
      </c>
      <c r="Q52" s="11"/>
      <c r="R52" s="12">
        <f t="shared" si="7"/>
        <v>0</v>
      </c>
      <c r="S52" s="13"/>
      <c r="T52" s="12">
        <f t="shared" si="8"/>
        <v>0</v>
      </c>
      <c r="U52" s="11"/>
      <c r="V52" s="12">
        <f t="shared" si="9"/>
        <v>0</v>
      </c>
      <c r="W52" s="13"/>
      <c r="X52" s="12">
        <f t="shared" si="10"/>
        <v>0</v>
      </c>
      <c r="Y52" s="11"/>
      <c r="Z52" s="12">
        <f t="shared" si="11"/>
        <v>0</v>
      </c>
      <c r="AA52" s="13"/>
      <c r="AB52" s="12">
        <f t="shared" si="12"/>
        <v>0</v>
      </c>
      <c r="AC52" s="11"/>
      <c r="AD52" s="12">
        <f t="shared" si="13"/>
        <v>0</v>
      </c>
      <c r="AE52" s="13"/>
      <c r="AF52" s="12">
        <f t="shared" si="14"/>
        <v>0</v>
      </c>
      <c r="AG52" s="11"/>
      <c r="AH52" s="12">
        <f t="shared" si="15"/>
        <v>0</v>
      </c>
      <c r="AI52" s="14">
        <f t="shared" si="16"/>
        <v>0</v>
      </c>
    </row>
    <row r="53" spans="1:35" ht="21" customHeight="1" thickBot="1" x14ac:dyDescent="0.35">
      <c r="A53" s="139"/>
      <c r="B53" s="46" t="s">
        <v>70</v>
      </c>
      <c r="C53" s="15"/>
      <c r="D53" s="16">
        <f t="shared" si="1"/>
        <v>0</v>
      </c>
      <c r="E53" s="15"/>
      <c r="F53" s="16">
        <f t="shared" si="2"/>
        <v>0</v>
      </c>
      <c r="G53" s="17"/>
      <c r="H53" s="16">
        <f t="shared" si="3"/>
        <v>0</v>
      </c>
      <c r="I53" s="51"/>
      <c r="J53" s="61" t="s">
        <v>104</v>
      </c>
      <c r="K53" s="107"/>
      <c r="L53" s="39">
        <f t="shared" si="4"/>
        <v>0</v>
      </c>
      <c r="M53" s="15"/>
      <c r="N53" s="16">
        <f t="shared" si="5"/>
        <v>0</v>
      </c>
      <c r="O53" s="17"/>
      <c r="P53" s="16">
        <f t="shared" si="6"/>
        <v>0</v>
      </c>
      <c r="Q53" s="15"/>
      <c r="R53" s="16">
        <f t="shared" si="7"/>
        <v>0</v>
      </c>
      <c r="S53" s="17"/>
      <c r="T53" s="16">
        <f t="shared" si="8"/>
        <v>0</v>
      </c>
      <c r="U53" s="15"/>
      <c r="V53" s="16">
        <f t="shared" si="9"/>
        <v>0</v>
      </c>
      <c r="W53" s="17"/>
      <c r="X53" s="16">
        <f t="shared" si="10"/>
        <v>0</v>
      </c>
      <c r="Y53" s="15"/>
      <c r="Z53" s="16">
        <f t="shared" si="11"/>
        <v>0</v>
      </c>
      <c r="AA53" s="17"/>
      <c r="AB53" s="16">
        <f t="shared" si="12"/>
        <v>0</v>
      </c>
      <c r="AC53" s="15"/>
      <c r="AD53" s="16">
        <f t="shared" si="13"/>
        <v>0</v>
      </c>
      <c r="AE53" s="17"/>
      <c r="AF53" s="16">
        <f t="shared" si="14"/>
        <v>0</v>
      </c>
      <c r="AG53" s="15"/>
      <c r="AH53" s="16">
        <f t="shared" si="15"/>
        <v>0</v>
      </c>
      <c r="AI53" s="18">
        <f t="shared" si="16"/>
        <v>0</v>
      </c>
    </row>
    <row r="54" spans="1:35" ht="21" customHeight="1" x14ac:dyDescent="0.3">
      <c r="A54" s="137" t="s">
        <v>87</v>
      </c>
      <c r="B54" s="87" t="s">
        <v>88</v>
      </c>
      <c r="C54" s="19"/>
      <c r="D54" s="20">
        <f t="shared" si="1"/>
        <v>0</v>
      </c>
      <c r="E54" s="19"/>
      <c r="F54" s="20">
        <f t="shared" si="2"/>
        <v>0</v>
      </c>
      <c r="G54" s="21"/>
      <c r="H54" s="20">
        <f t="shared" si="3"/>
        <v>0</v>
      </c>
      <c r="I54" s="58"/>
      <c r="J54" s="57" t="s">
        <v>104</v>
      </c>
      <c r="K54" s="113"/>
      <c r="L54" s="40">
        <f t="shared" si="4"/>
        <v>0</v>
      </c>
      <c r="M54" s="19"/>
      <c r="N54" s="20">
        <f t="shared" si="5"/>
        <v>0</v>
      </c>
      <c r="O54" s="21"/>
      <c r="P54" s="20">
        <f t="shared" si="6"/>
        <v>0</v>
      </c>
      <c r="Q54" s="19"/>
      <c r="R54" s="20">
        <f t="shared" si="7"/>
        <v>0</v>
      </c>
      <c r="S54" s="21"/>
      <c r="T54" s="20">
        <f t="shared" si="8"/>
        <v>0</v>
      </c>
      <c r="U54" s="19"/>
      <c r="V54" s="20">
        <f t="shared" si="9"/>
        <v>0</v>
      </c>
      <c r="W54" s="21"/>
      <c r="X54" s="20">
        <f t="shared" si="10"/>
        <v>0</v>
      </c>
      <c r="Y54" s="19"/>
      <c r="Z54" s="20">
        <f t="shared" si="11"/>
        <v>0</v>
      </c>
      <c r="AA54" s="21"/>
      <c r="AB54" s="20">
        <f t="shared" si="12"/>
        <v>0</v>
      </c>
      <c r="AC54" s="19"/>
      <c r="AD54" s="20">
        <f t="shared" si="13"/>
        <v>0</v>
      </c>
      <c r="AE54" s="21"/>
      <c r="AF54" s="20">
        <f t="shared" si="14"/>
        <v>0</v>
      </c>
      <c r="AG54" s="19"/>
      <c r="AH54" s="20">
        <f t="shared" si="15"/>
        <v>0</v>
      </c>
      <c r="AI54" s="22">
        <f t="shared" si="16"/>
        <v>0</v>
      </c>
    </row>
    <row r="55" spans="1:35" ht="21" customHeight="1" thickBot="1" x14ac:dyDescent="0.35">
      <c r="A55" s="139"/>
      <c r="B55" s="46" t="s">
        <v>89</v>
      </c>
      <c r="C55" s="15"/>
      <c r="D55" s="16">
        <f t="shared" si="1"/>
        <v>0</v>
      </c>
      <c r="E55" s="15"/>
      <c r="F55" s="16">
        <f t="shared" si="2"/>
        <v>0</v>
      </c>
      <c r="G55" s="17"/>
      <c r="H55" s="16">
        <f t="shared" si="3"/>
        <v>0</v>
      </c>
      <c r="I55" s="60"/>
      <c r="J55" s="57" t="s">
        <v>104</v>
      </c>
      <c r="K55" s="107"/>
      <c r="L55" s="39">
        <f t="shared" si="4"/>
        <v>0</v>
      </c>
      <c r="M55" s="15"/>
      <c r="N55" s="16">
        <f t="shared" si="5"/>
        <v>0</v>
      </c>
      <c r="O55" s="17"/>
      <c r="P55" s="16">
        <f t="shared" si="6"/>
        <v>0</v>
      </c>
      <c r="Q55" s="15"/>
      <c r="R55" s="16">
        <f t="shared" si="7"/>
        <v>0</v>
      </c>
      <c r="S55" s="17"/>
      <c r="T55" s="16">
        <f t="shared" si="8"/>
        <v>0</v>
      </c>
      <c r="U55" s="15"/>
      <c r="V55" s="16">
        <f t="shared" si="9"/>
        <v>0</v>
      </c>
      <c r="W55" s="17"/>
      <c r="X55" s="16">
        <f t="shared" si="10"/>
        <v>0</v>
      </c>
      <c r="Y55" s="15"/>
      <c r="Z55" s="16">
        <f t="shared" si="11"/>
        <v>0</v>
      </c>
      <c r="AA55" s="17"/>
      <c r="AB55" s="16">
        <f t="shared" si="12"/>
        <v>0</v>
      </c>
      <c r="AC55" s="15"/>
      <c r="AD55" s="16">
        <f t="shared" si="13"/>
        <v>0</v>
      </c>
      <c r="AE55" s="17"/>
      <c r="AF55" s="16">
        <f t="shared" si="14"/>
        <v>0</v>
      </c>
      <c r="AG55" s="15"/>
      <c r="AH55" s="16">
        <f t="shared" si="15"/>
        <v>0</v>
      </c>
      <c r="AI55" s="18">
        <f t="shared" si="16"/>
        <v>0</v>
      </c>
    </row>
    <row r="56" spans="1:35" ht="21" customHeight="1" x14ac:dyDescent="0.3">
      <c r="A56" s="127" t="s">
        <v>95</v>
      </c>
      <c r="B56" s="87" t="s">
        <v>90</v>
      </c>
      <c r="C56" s="19"/>
      <c r="D56" s="20">
        <f t="shared" si="1"/>
        <v>0</v>
      </c>
      <c r="E56" s="19"/>
      <c r="F56" s="20">
        <f t="shared" si="2"/>
        <v>0</v>
      </c>
      <c r="G56" s="21"/>
      <c r="H56" s="20">
        <f t="shared" si="3"/>
        <v>0</v>
      </c>
      <c r="I56" s="50"/>
      <c r="J56" s="55" t="s">
        <v>104</v>
      </c>
      <c r="K56" s="113"/>
      <c r="L56" s="40">
        <f t="shared" si="4"/>
        <v>0</v>
      </c>
      <c r="M56" s="19"/>
      <c r="N56" s="20">
        <f t="shared" si="5"/>
        <v>0</v>
      </c>
      <c r="O56" s="21"/>
      <c r="P56" s="20">
        <f t="shared" si="6"/>
        <v>0</v>
      </c>
      <c r="Q56" s="19"/>
      <c r="R56" s="20">
        <f t="shared" si="7"/>
        <v>0</v>
      </c>
      <c r="S56" s="21"/>
      <c r="T56" s="20">
        <f t="shared" si="8"/>
        <v>0</v>
      </c>
      <c r="U56" s="19"/>
      <c r="V56" s="20">
        <f t="shared" si="9"/>
        <v>0</v>
      </c>
      <c r="W56" s="21"/>
      <c r="X56" s="20">
        <f t="shared" si="10"/>
        <v>0</v>
      </c>
      <c r="Y56" s="19"/>
      <c r="Z56" s="20">
        <f t="shared" si="11"/>
        <v>0</v>
      </c>
      <c r="AA56" s="21"/>
      <c r="AB56" s="20">
        <f t="shared" si="12"/>
        <v>0</v>
      </c>
      <c r="AC56" s="19"/>
      <c r="AD56" s="20">
        <f t="shared" si="13"/>
        <v>0</v>
      </c>
      <c r="AE56" s="21"/>
      <c r="AF56" s="20">
        <f t="shared" si="14"/>
        <v>0</v>
      </c>
      <c r="AG56" s="19"/>
      <c r="AH56" s="20">
        <f t="shared" si="15"/>
        <v>0</v>
      </c>
      <c r="AI56" s="22">
        <f t="shared" si="16"/>
        <v>0</v>
      </c>
    </row>
    <row r="57" spans="1:35" ht="21" customHeight="1" x14ac:dyDescent="0.3">
      <c r="A57" s="128"/>
      <c r="B57" s="88" t="s">
        <v>91</v>
      </c>
      <c r="C57" s="23"/>
      <c r="D57" s="24">
        <f t="shared" si="1"/>
        <v>0</v>
      </c>
      <c r="E57" s="23"/>
      <c r="F57" s="24">
        <f t="shared" si="2"/>
        <v>0</v>
      </c>
      <c r="G57" s="25"/>
      <c r="H57" s="24">
        <f t="shared" si="3"/>
        <v>0</v>
      </c>
      <c r="I57" s="60"/>
      <c r="J57" s="57" t="s">
        <v>104</v>
      </c>
      <c r="K57" s="114"/>
      <c r="L57" s="41">
        <f t="shared" si="4"/>
        <v>0</v>
      </c>
      <c r="M57" s="23"/>
      <c r="N57" s="24">
        <f t="shared" si="5"/>
        <v>0</v>
      </c>
      <c r="O57" s="25"/>
      <c r="P57" s="24">
        <f t="shared" si="6"/>
        <v>0</v>
      </c>
      <c r="Q57" s="23"/>
      <c r="R57" s="24">
        <f t="shared" si="7"/>
        <v>0</v>
      </c>
      <c r="S57" s="25"/>
      <c r="T57" s="24">
        <f t="shared" si="8"/>
        <v>0</v>
      </c>
      <c r="U57" s="23"/>
      <c r="V57" s="24">
        <f t="shared" si="9"/>
        <v>0</v>
      </c>
      <c r="W57" s="25"/>
      <c r="X57" s="24">
        <f t="shared" si="10"/>
        <v>0</v>
      </c>
      <c r="Y57" s="23"/>
      <c r="Z57" s="24">
        <f t="shared" si="11"/>
        <v>0</v>
      </c>
      <c r="AA57" s="25"/>
      <c r="AB57" s="24">
        <f t="shared" si="12"/>
        <v>0</v>
      </c>
      <c r="AC57" s="23"/>
      <c r="AD57" s="24">
        <f t="shared" si="13"/>
        <v>0</v>
      </c>
      <c r="AE57" s="25"/>
      <c r="AF57" s="24">
        <f t="shared" si="14"/>
        <v>0</v>
      </c>
      <c r="AG57" s="23"/>
      <c r="AH57" s="24">
        <f t="shared" si="15"/>
        <v>0</v>
      </c>
      <c r="AI57" s="26">
        <f t="shared" si="16"/>
        <v>0</v>
      </c>
    </row>
    <row r="58" spans="1:35" ht="21" customHeight="1" x14ac:dyDescent="0.3">
      <c r="A58" s="128"/>
      <c r="B58" s="88" t="s">
        <v>92</v>
      </c>
      <c r="C58" s="23"/>
      <c r="D58" s="24">
        <f t="shared" si="1"/>
        <v>0</v>
      </c>
      <c r="E58" s="23"/>
      <c r="F58" s="24">
        <f t="shared" si="2"/>
        <v>0</v>
      </c>
      <c r="G58" s="25"/>
      <c r="H58" s="24">
        <f t="shared" si="3"/>
        <v>0</v>
      </c>
      <c r="I58" s="60"/>
      <c r="J58" s="57" t="s">
        <v>104</v>
      </c>
      <c r="K58" s="114"/>
      <c r="L58" s="41">
        <f t="shared" si="4"/>
        <v>0</v>
      </c>
      <c r="M58" s="23"/>
      <c r="N58" s="24">
        <f t="shared" si="5"/>
        <v>0</v>
      </c>
      <c r="O58" s="25"/>
      <c r="P58" s="24">
        <f t="shared" si="6"/>
        <v>0</v>
      </c>
      <c r="Q58" s="23"/>
      <c r="R58" s="24">
        <f t="shared" si="7"/>
        <v>0</v>
      </c>
      <c r="S58" s="25"/>
      <c r="T58" s="24">
        <f t="shared" si="8"/>
        <v>0</v>
      </c>
      <c r="U58" s="23"/>
      <c r="V58" s="24">
        <f t="shared" si="9"/>
        <v>0</v>
      </c>
      <c r="W58" s="25"/>
      <c r="X58" s="24">
        <f t="shared" si="10"/>
        <v>0</v>
      </c>
      <c r="Y58" s="23"/>
      <c r="Z58" s="24">
        <f t="shared" si="11"/>
        <v>0</v>
      </c>
      <c r="AA58" s="25"/>
      <c r="AB58" s="24">
        <f t="shared" si="12"/>
        <v>0</v>
      </c>
      <c r="AC58" s="23"/>
      <c r="AD58" s="24">
        <f t="shared" si="13"/>
        <v>0</v>
      </c>
      <c r="AE58" s="25"/>
      <c r="AF58" s="24">
        <f t="shared" si="14"/>
        <v>0</v>
      </c>
      <c r="AG58" s="23"/>
      <c r="AH58" s="24">
        <f t="shared" si="15"/>
        <v>0</v>
      </c>
      <c r="AI58" s="26">
        <f t="shared" si="16"/>
        <v>0</v>
      </c>
    </row>
    <row r="59" spans="1:35" ht="21" customHeight="1" x14ac:dyDescent="0.3">
      <c r="A59" s="128"/>
      <c r="B59" s="88" t="s">
        <v>93</v>
      </c>
      <c r="C59" s="23"/>
      <c r="D59" s="24">
        <f t="shared" si="1"/>
        <v>0</v>
      </c>
      <c r="E59" s="23"/>
      <c r="F59" s="24">
        <f t="shared" si="2"/>
        <v>0</v>
      </c>
      <c r="G59" s="25"/>
      <c r="H59" s="24">
        <f t="shared" si="3"/>
        <v>0</v>
      </c>
      <c r="I59" s="60"/>
      <c r="J59" s="57" t="s">
        <v>104</v>
      </c>
      <c r="K59" s="106"/>
      <c r="L59" s="41">
        <f t="shared" si="4"/>
        <v>0</v>
      </c>
      <c r="M59" s="23"/>
      <c r="N59" s="24">
        <f t="shared" si="5"/>
        <v>0</v>
      </c>
      <c r="O59" s="25"/>
      <c r="P59" s="24">
        <f t="shared" si="6"/>
        <v>0</v>
      </c>
      <c r="Q59" s="23"/>
      <c r="R59" s="24">
        <f t="shared" si="7"/>
        <v>0</v>
      </c>
      <c r="S59" s="25"/>
      <c r="T59" s="24">
        <f t="shared" si="8"/>
        <v>0</v>
      </c>
      <c r="U59" s="23"/>
      <c r="V59" s="24">
        <f t="shared" si="9"/>
        <v>0</v>
      </c>
      <c r="W59" s="25"/>
      <c r="X59" s="24">
        <f t="shared" si="10"/>
        <v>0</v>
      </c>
      <c r="Y59" s="23"/>
      <c r="Z59" s="24">
        <f t="shared" si="11"/>
        <v>0</v>
      </c>
      <c r="AA59" s="25"/>
      <c r="AB59" s="24">
        <f t="shared" si="12"/>
        <v>0</v>
      </c>
      <c r="AC59" s="23"/>
      <c r="AD59" s="24">
        <f t="shared" si="13"/>
        <v>0</v>
      </c>
      <c r="AE59" s="25"/>
      <c r="AF59" s="24">
        <f t="shared" si="14"/>
        <v>0</v>
      </c>
      <c r="AG59" s="23"/>
      <c r="AH59" s="24">
        <f t="shared" si="15"/>
        <v>0</v>
      </c>
      <c r="AI59" s="26">
        <f t="shared" si="16"/>
        <v>0</v>
      </c>
    </row>
    <row r="60" spans="1:35" ht="21" customHeight="1" thickBot="1" x14ac:dyDescent="0.35">
      <c r="A60" s="129"/>
      <c r="B60" s="46" t="s">
        <v>94</v>
      </c>
      <c r="C60" s="15"/>
      <c r="D60" s="16">
        <f t="shared" si="1"/>
        <v>0</v>
      </c>
      <c r="E60" s="15"/>
      <c r="F60" s="16">
        <f t="shared" si="2"/>
        <v>0</v>
      </c>
      <c r="G60" s="17"/>
      <c r="H60" s="16">
        <f t="shared" si="3"/>
        <v>0</v>
      </c>
      <c r="I60" s="59"/>
      <c r="J60" s="61" t="s">
        <v>104</v>
      </c>
      <c r="K60" s="107"/>
      <c r="L60" s="39">
        <f t="shared" si="4"/>
        <v>0</v>
      </c>
      <c r="M60" s="15"/>
      <c r="N60" s="16">
        <f t="shared" si="5"/>
        <v>0</v>
      </c>
      <c r="O60" s="17"/>
      <c r="P60" s="16">
        <f t="shared" si="6"/>
        <v>0</v>
      </c>
      <c r="Q60" s="15"/>
      <c r="R60" s="16">
        <f t="shared" si="7"/>
        <v>0</v>
      </c>
      <c r="S60" s="17"/>
      <c r="T60" s="16">
        <f t="shared" si="8"/>
        <v>0</v>
      </c>
      <c r="U60" s="15"/>
      <c r="V60" s="16">
        <f t="shared" si="9"/>
        <v>0</v>
      </c>
      <c r="W60" s="17"/>
      <c r="X60" s="16">
        <f t="shared" si="10"/>
        <v>0</v>
      </c>
      <c r="Y60" s="15"/>
      <c r="Z60" s="16">
        <f t="shared" si="11"/>
        <v>0</v>
      </c>
      <c r="AA60" s="17"/>
      <c r="AB60" s="16">
        <f t="shared" si="12"/>
        <v>0</v>
      </c>
      <c r="AC60" s="15"/>
      <c r="AD60" s="16">
        <f t="shared" si="13"/>
        <v>0</v>
      </c>
      <c r="AE60" s="17"/>
      <c r="AF60" s="16">
        <f t="shared" si="14"/>
        <v>0</v>
      </c>
      <c r="AG60" s="15"/>
      <c r="AH60" s="16">
        <f t="shared" si="15"/>
        <v>0</v>
      </c>
      <c r="AI60" s="18">
        <f t="shared" si="16"/>
        <v>0</v>
      </c>
    </row>
    <row r="61" spans="1:35" ht="21" customHeight="1" x14ac:dyDescent="0.3">
      <c r="A61" s="127" t="s">
        <v>96</v>
      </c>
      <c r="B61" s="87" t="s">
        <v>97</v>
      </c>
      <c r="C61" s="19"/>
      <c r="D61" s="20">
        <f t="shared" si="1"/>
        <v>0</v>
      </c>
      <c r="E61" s="19"/>
      <c r="F61" s="20">
        <f t="shared" si="2"/>
        <v>0</v>
      </c>
      <c r="G61" s="21"/>
      <c r="H61" s="20">
        <f t="shared" si="3"/>
        <v>0</v>
      </c>
      <c r="I61" s="58"/>
      <c r="J61" s="57" t="s">
        <v>104</v>
      </c>
      <c r="K61" s="113"/>
      <c r="L61" s="40">
        <f t="shared" si="4"/>
        <v>0</v>
      </c>
      <c r="M61" s="19"/>
      <c r="N61" s="20">
        <f t="shared" si="5"/>
        <v>0</v>
      </c>
      <c r="O61" s="21"/>
      <c r="P61" s="20">
        <f t="shared" si="6"/>
        <v>0</v>
      </c>
      <c r="Q61" s="19"/>
      <c r="R61" s="20">
        <f t="shared" si="7"/>
        <v>0</v>
      </c>
      <c r="S61" s="21"/>
      <c r="T61" s="20">
        <f t="shared" si="8"/>
        <v>0</v>
      </c>
      <c r="U61" s="19"/>
      <c r="V61" s="20">
        <f t="shared" si="9"/>
        <v>0</v>
      </c>
      <c r="W61" s="21"/>
      <c r="X61" s="20">
        <f t="shared" si="10"/>
        <v>0</v>
      </c>
      <c r="Y61" s="19"/>
      <c r="Z61" s="20">
        <f t="shared" si="11"/>
        <v>0</v>
      </c>
      <c r="AA61" s="21"/>
      <c r="AB61" s="20">
        <f t="shared" si="12"/>
        <v>0</v>
      </c>
      <c r="AC61" s="19"/>
      <c r="AD61" s="20">
        <f t="shared" si="13"/>
        <v>0</v>
      </c>
      <c r="AE61" s="21"/>
      <c r="AF61" s="20">
        <f t="shared" si="14"/>
        <v>0</v>
      </c>
      <c r="AG61" s="19"/>
      <c r="AH61" s="20">
        <f t="shared" si="15"/>
        <v>0</v>
      </c>
      <c r="AI61" s="22">
        <f t="shared" si="16"/>
        <v>0</v>
      </c>
    </row>
    <row r="62" spans="1:35" ht="21" customHeight="1" x14ac:dyDescent="0.3">
      <c r="A62" s="128"/>
      <c r="B62" s="88" t="s">
        <v>98</v>
      </c>
      <c r="C62" s="23"/>
      <c r="D62" s="24">
        <f t="shared" si="1"/>
        <v>0</v>
      </c>
      <c r="E62" s="23"/>
      <c r="F62" s="24">
        <f t="shared" si="2"/>
        <v>0</v>
      </c>
      <c r="G62" s="25"/>
      <c r="H62" s="24">
        <f t="shared" si="3"/>
        <v>0</v>
      </c>
      <c r="I62" s="60"/>
      <c r="J62" s="57" t="s">
        <v>104</v>
      </c>
      <c r="K62" s="114"/>
      <c r="L62" s="41">
        <f t="shared" si="4"/>
        <v>0</v>
      </c>
      <c r="M62" s="23"/>
      <c r="N62" s="24">
        <f t="shared" si="5"/>
        <v>0</v>
      </c>
      <c r="O62" s="25"/>
      <c r="P62" s="24">
        <f t="shared" si="6"/>
        <v>0</v>
      </c>
      <c r="Q62" s="23"/>
      <c r="R62" s="24">
        <f t="shared" si="7"/>
        <v>0</v>
      </c>
      <c r="S62" s="25"/>
      <c r="T62" s="24">
        <f t="shared" si="8"/>
        <v>0</v>
      </c>
      <c r="U62" s="23"/>
      <c r="V62" s="24">
        <f t="shared" si="9"/>
        <v>0</v>
      </c>
      <c r="W62" s="25"/>
      <c r="X62" s="24">
        <f t="shared" si="10"/>
        <v>0</v>
      </c>
      <c r="Y62" s="23"/>
      <c r="Z62" s="24">
        <f t="shared" si="11"/>
        <v>0</v>
      </c>
      <c r="AA62" s="25"/>
      <c r="AB62" s="24">
        <f t="shared" si="12"/>
        <v>0</v>
      </c>
      <c r="AC62" s="23"/>
      <c r="AD62" s="24">
        <f t="shared" si="13"/>
        <v>0</v>
      </c>
      <c r="AE62" s="25"/>
      <c r="AF62" s="24">
        <f t="shared" si="14"/>
        <v>0</v>
      </c>
      <c r="AG62" s="23"/>
      <c r="AH62" s="24">
        <f t="shared" si="15"/>
        <v>0</v>
      </c>
      <c r="AI62" s="26">
        <f t="shared" si="16"/>
        <v>0</v>
      </c>
    </row>
    <row r="63" spans="1:35" ht="21" customHeight="1" x14ac:dyDescent="0.3">
      <c r="A63" s="128"/>
      <c r="B63" s="88" t="s">
        <v>99</v>
      </c>
      <c r="C63" s="23"/>
      <c r="D63" s="24">
        <f t="shared" si="1"/>
        <v>0</v>
      </c>
      <c r="E63" s="23"/>
      <c r="F63" s="24">
        <f t="shared" si="2"/>
        <v>0</v>
      </c>
      <c r="G63" s="25"/>
      <c r="H63" s="24">
        <f t="shared" si="3"/>
        <v>0</v>
      </c>
      <c r="I63" s="60"/>
      <c r="J63" s="57" t="s">
        <v>104</v>
      </c>
      <c r="K63" s="114"/>
      <c r="L63" s="41">
        <f t="shared" si="4"/>
        <v>0</v>
      </c>
      <c r="M63" s="23"/>
      <c r="N63" s="24">
        <f t="shared" si="5"/>
        <v>0</v>
      </c>
      <c r="O63" s="25"/>
      <c r="P63" s="24">
        <f t="shared" si="6"/>
        <v>0</v>
      </c>
      <c r="Q63" s="23"/>
      <c r="R63" s="24">
        <f t="shared" si="7"/>
        <v>0</v>
      </c>
      <c r="S63" s="25"/>
      <c r="T63" s="24">
        <f t="shared" si="8"/>
        <v>0</v>
      </c>
      <c r="U63" s="23"/>
      <c r="V63" s="24">
        <f t="shared" si="9"/>
        <v>0</v>
      </c>
      <c r="W63" s="25"/>
      <c r="X63" s="24">
        <f t="shared" si="10"/>
        <v>0</v>
      </c>
      <c r="Y63" s="23"/>
      <c r="Z63" s="24">
        <f t="shared" si="11"/>
        <v>0</v>
      </c>
      <c r="AA63" s="25"/>
      <c r="AB63" s="24">
        <f t="shared" si="12"/>
        <v>0</v>
      </c>
      <c r="AC63" s="23"/>
      <c r="AD63" s="24">
        <f t="shared" si="13"/>
        <v>0</v>
      </c>
      <c r="AE63" s="25"/>
      <c r="AF63" s="24">
        <f t="shared" si="14"/>
        <v>0</v>
      </c>
      <c r="AG63" s="23"/>
      <c r="AH63" s="24">
        <f t="shared" si="15"/>
        <v>0</v>
      </c>
      <c r="AI63" s="26">
        <f t="shared" si="16"/>
        <v>0</v>
      </c>
    </row>
    <row r="64" spans="1:35" ht="21" customHeight="1" thickBot="1" x14ac:dyDescent="0.35">
      <c r="A64" s="129"/>
      <c r="B64" s="46" t="s">
        <v>100</v>
      </c>
      <c r="C64" s="15"/>
      <c r="D64" s="16">
        <f t="shared" si="1"/>
        <v>0</v>
      </c>
      <c r="E64" s="15"/>
      <c r="F64" s="16">
        <f t="shared" si="2"/>
        <v>0</v>
      </c>
      <c r="G64" s="17"/>
      <c r="H64" s="16">
        <f t="shared" si="3"/>
        <v>0</v>
      </c>
      <c r="I64" s="60"/>
      <c r="J64" s="57" t="s">
        <v>104</v>
      </c>
      <c r="K64" s="107"/>
      <c r="L64" s="39">
        <f t="shared" si="4"/>
        <v>0</v>
      </c>
      <c r="M64" s="15"/>
      <c r="N64" s="16">
        <f t="shared" si="5"/>
        <v>0</v>
      </c>
      <c r="O64" s="17"/>
      <c r="P64" s="16">
        <f t="shared" si="6"/>
        <v>0</v>
      </c>
      <c r="Q64" s="15"/>
      <c r="R64" s="16">
        <f t="shared" si="7"/>
        <v>0</v>
      </c>
      <c r="S64" s="17"/>
      <c r="T64" s="16">
        <f t="shared" si="8"/>
        <v>0</v>
      </c>
      <c r="U64" s="15"/>
      <c r="V64" s="16">
        <f t="shared" si="9"/>
        <v>0</v>
      </c>
      <c r="W64" s="17"/>
      <c r="X64" s="16">
        <f t="shared" si="10"/>
        <v>0</v>
      </c>
      <c r="Y64" s="15"/>
      <c r="Z64" s="16">
        <f t="shared" si="11"/>
        <v>0</v>
      </c>
      <c r="AA64" s="17"/>
      <c r="AB64" s="16">
        <f t="shared" si="12"/>
        <v>0</v>
      </c>
      <c r="AC64" s="15"/>
      <c r="AD64" s="16">
        <f t="shared" si="13"/>
        <v>0</v>
      </c>
      <c r="AE64" s="17"/>
      <c r="AF64" s="16">
        <f t="shared" si="14"/>
        <v>0</v>
      </c>
      <c r="AG64" s="15"/>
      <c r="AH64" s="16">
        <f t="shared" si="15"/>
        <v>0</v>
      </c>
      <c r="AI64" s="18">
        <f t="shared" si="16"/>
        <v>0</v>
      </c>
    </row>
    <row r="65" spans="1:35" ht="46.05" customHeight="1" thickBot="1" x14ac:dyDescent="0.35">
      <c r="A65" s="6" t="s">
        <v>101</v>
      </c>
      <c r="B65" s="49" t="s">
        <v>102</v>
      </c>
      <c r="C65" s="27"/>
      <c r="D65" s="28">
        <f t="shared" si="1"/>
        <v>0</v>
      </c>
      <c r="E65" s="27"/>
      <c r="F65" s="28">
        <f t="shared" si="2"/>
        <v>0</v>
      </c>
      <c r="G65" s="29"/>
      <c r="H65" s="28">
        <f t="shared" si="3"/>
        <v>0</v>
      </c>
      <c r="I65" s="62"/>
      <c r="J65" s="63" t="s">
        <v>104</v>
      </c>
      <c r="K65" s="110"/>
      <c r="L65" s="42">
        <f t="shared" si="4"/>
        <v>0</v>
      </c>
      <c r="M65" s="27"/>
      <c r="N65" s="28">
        <f t="shared" si="5"/>
        <v>0</v>
      </c>
      <c r="O65" s="29"/>
      <c r="P65" s="28">
        <f t="shared" si="6"/>
        <v>0</v>
      </c>
      <c r="Q65" s="27"/>
      <c r="R65" s="28">
        <f t="shared" si="7"/>
        <v>0</v>
      </c>
      <c r="S65" s="29"/>
      <c r="T65" s="28">
        <f t="shared" si="8"/>
        <v>0</v>
      </c>
      <c r="U65" s="27"/>
      <c r="V65" s="28">
        <f t="shared" si="9"/>
        <v>0</v>
      </c>
      <c r="W65" s="29"/>
      <c r="X65" s="28">
        <f t="shared" si="10"/>
        <v>0</v>
      </c>
      <c r="Y65" s="27"/>
      <c r="Z65" s="28">
        <f t="shared" si="11"/>
        <v>0</v>
      </c>
      <c r="AA65" s="29"/>
      <c r="AB65" s="28">
        <f t="shared" si="12"/>
        <v>0</v>
      </c>
      <c r="AC65" s="27"/>
      <c r="AD65" s="28">
        <f t="shared" si="13"/>
        <v>0</v>
      </c>
      <c r="AE65" s="29"/>
      <c r="AF65" s="28">
        <f t="shared" si="14"/>
        <v>0</v>
      </c>
      <c r="AG65" s="27"/>
      <c r="AH65" s="28">
        <f t="shared" si="15"/>
        <v>0</v>
      </c>
      <c r="AI65" s="30">
        <f t="shared" si="16"/>
        <v>0</v>
      </c>
    </row>
    <row r="66" spans="1:35" ht="25.05" customHeight="1" x14ac:dyDescent="0.3">
      <c r="A66" s="134" t="s">
        <v>74</v>
      </c>
      <c r="B66" s="47" t="s">
        <v>71</v>
      </c>
      <c r="C66" s="7"/>
      <c r="D66" s="8">
        <f t="shared" si="1"/>
        <v>0</v>
      </c>
      <c r="E66" s="7"/>
      <c r="F66" s="8">
        <f t="shared" si="2"/>
        <v>0</v>
      </c>
      <c r="G66" s="9"/>
      <c r="H66" s="8">
        <f t="shared" si="3"/>
        <v>0</v>
      </c>
      <c r="I66" s="56"/>
      <c r="J66" s="57" t="s">
        <v>104</v>
      </c>
      <c r="K66" s="105"/>
      <c r="L66" s="37">
        <f t="shared" si="4"/>
        <v>0</v>
      </c>
      <c r="M66" s="7"/>
      <c r="N66" s="8">
        <f t="shared" si="5"/>
        <v>0</v>
      </c>
      <c r="O66" s="9"/>
      <c r="P66" s="8">
        <f t="shared" si="6"/>
        <v>0</v>
      </c>
      <c r="Q66" s="7"/>
      <c r="R66" s="8">
        <f t="shared" si="7"/>
        <v>0</v>
      </c>
      <c r="S66" s="9"/>
      <c r="T66" s="8">
        <f t="shared" si="8"/>
        <v>0</v>
      </c>
      <c r="U66" s="7"/>
      <c r="V66" s="8">
        <f t="shared" si="9"/>
        <v>0</v>
      </c>
      <c r="W66" s="9"/>
      <c r="X66" s="8">
        <f t="shared" si="10"/>
        <v>0</v>
      </c>
      <c r="Y66" s="7"/>
      <c r="Z66" s="8">
        <f t="shared" si="11"/>
        <v>0</v>
      </c>
      <c r="AA66" s="9"/>
      <c r="AB66" s="8">
        <f t="shared" si="12"/>
        <v>0</v>
      </c>
      <c r="AC66" s="7"/>
      <c r="AD66" s="8">
        <f t="shared" si="13"/>
        <v>0</v>
      </c>
      <c r="AE66" s="9"/>
      <c r="AF66" s="8">
        <f t="shared" si="14"/>
        <v>0</v>
      </c>
      <c r="AG66" s="7"/>
      <c r="AH66" s="8">
        <f t="shared" si="15"/>
        <v>0</v>
      </c>
      <c r="AI66" s="10">
        <f t="shared" si="16"/>
        <v>0</v>
      </c>
    </row>
    <row r="67" spans="1:35" ht="25.05" customHeight="1" x14ac:dyDescent="0.3">
      <c r="A67" s="135"/>
      <c r="B67" s="118" t="s">
        <v>72</v>
      </c>
      <c r="C67" s="11"/>
      <c r="D67" s="12">
        <f t="shared" si="1"/>
        <v>0</v>
      </c>
      <c r="E67" s="11"/>
      <c r="F67" s="12">
        <f t="shared" si="2"/>
        <v>0</v>
      </c>
      <c r="G67" s="13"/>
      <c r="H67" s="12">
        <f t="shared" si="3"/>
        <v>0</v>
      </c>
      <c r="I67" s="56"/>
      <c r="J67" s="57" t="s">
        <v>104</v>
      </c>
      <c r="K67" s="106"/>
      <c r="L67" s="38">
        <f t="shared" si="4"/>
        <v>0</v>
      </c>
      <c r="M67" s="11"/>
      <c r="N67" s="12">
        <f t="shared" si="5"/>
        <v>0</v>
      </c>
      <c r="O67" s="13"/>
      <c r="P67" s="12">
        <f t="shared" si="6"/>
        <v>0</v>
      </c>
      <c r="Q67" s="11"/>
      <c r="R67" s="12">
        <f t="shared" si="7"/>
        <v>0</v>
      </c>
      <c r="S67" s="13"/>
      <c r="T67" s="12">
        <f t="shared" si="8"/>
        <v>0</v>
      </c>
      <c r="U67" s="11"/>
      <c r="V67" s="12">
        <f t="shared" si="9"/>
        <v>0</v>
      </c>
      <c r="W67" s="13"/>
      <c r="X67" s="12">
        <f t="shared" si="10"/>
        <v>0</v>
      </c>
      <c r="Y67" s="11"/>
      <c r="Z67" s="12">
        <f t="shared" si="11"/>
        <v>0</v>
      </c>
      <c r="AA67" s="13"/>
      <c r="AB67" s="12">
        <f t="shared" si="12"/>
        <v>0</v>
      </c>
      <c r="AC67" s="11"/>
      <c r="AD67" s="12">
        <f t="shared" si="13"/>
        <v>0</v>
      </c>
      <c r="AE67" s="13"/>
      <c r="AF67" s="12">
        <f t="shared" si="14"/>
        <v>0</v>
      </c>
      <c r="AG67" s="11"/>
      <c r="AH67" s="12">
        <f t="shared" si="15"/>
        <v>0</v>
      </c>
      <c r="AI67" s="14">
        <f t="shared" si="16"/>
        <v>0</v>
      </c>
    </row>
    <row r="68" spans="1:35" ht="25.05" customHeight="1" thickBot="1" x14ac:dyDescent="0.35">
      <c r="A68" s="136"/>
      <c r="B68" s="46" t="s">
        <v>73</v>
      </c>
      <c r="C68" s="15"/>
      <c r="D68" s="16">
        <f t="shared" si="1"/>
        <v>0</v>
      </c>
      <c r="E68" s="15"/>
      <c r="F68" s="16">
        <f t="shared" si="2"/>
        <v>0</v>
      </c>
      <c r="G68" s="17"/>
      <c r="H68" s="16">
        <f t="shared" si="3"/>
        <v>0</v>
      </c>
      <c r="I68" s="58"/>
      <c r="J68" s="57" t="s">
        <v>104</v>
      </c>
      <c r="K68" s="107"/>
      <c r="L68" s="39">
        <f t="shared" si="4"/>
        <v>0</v>
      </c>
      <c r="M68" s="15"/>
      <c r="N68" s="16">
        <f t="shared" si="5"/>
        <v>0</v>
      </c>
      <c r="O68" s="17"/>
      <c r="P68" s="16">
        <f t="shared" si="6"/>
        <v>0</v>
      </c>
      <c r="Q68" s="15"/>
      <c r="R68" s="16">
        <f t="shared" si="7"/>
        <v>0</v>
      </c>
      <c r="S68" s="17"/>
      <c r="T68" s="16">
        <f t="shared" si="8"/>
        <v>0</v>
      </c>
      <c r="U68" s="15"/>
      <c r="V68" s="16">
        <f t="shared" si="9"/>
        <v>0</v>
      </c>
      <c r="W68" s="17"/>
      <c r="X68" s="16">
        <f t="shared" si="10"/>
        <v>0</v>
      </c>
      <c r="Y68" s="15"/>
      <c r="Z68" s="16">
        <f t="shared" si="11"/>
        <v>0</v>
      </c>
      <c r="AA68" s="17"/>
      <c r="AB68" s="16">
        <f t="shared" si="12"/>
        <v>0</v>
      </c>
      <c r="AC68" s="15"/>
      <c r="AD68" s="16">
        <f t="shared" si="13"/>
        <v>0</v>
      </c>
      <c r="AE68" s="17"/>
      <c r="AF68" s="16">
        <f t="shared" si="14"/>
        <v>0</v>
      </c>
      <c r="AG68" s="15"/>
      <c r="AH68" s="16">
        <f t="shared" si="15"/>
        <v>0</v>
      </c>
      <c r="AI68" s="18">
        <f t="shared" si="16"/>
        <v>0</v>
      </c>
    </row>
    <row r="69" spans="1:35" ht="25.05" customHeight="1" x14ac:dyDescent="0.3">
      <c r="A69" s="131" t="s">
        <v>77</v>
      </c>
      <c r="B69" s="122" t="s">
        <v>75</v>
      </c>
      <c r="C69" s="7"/>
      <c r="D69" s="8">
        <f t="shared" ref="D69:D86" si="17">IFERROR(IF(C69="OUI",10,0),"-")</f>
        <v>0</v>
      </c>
      <c r="E69" s="7"/>
      <c r="F69" s="8">
        <f t="shared" si="2"/>
        <v>0</v>
      </c>
      <c r="G69" s="9"/>
      <c r="H69" s="8">
        <f t="shared" ref="H69:H86" si="18">IFERROR(IF(G69="OUI",5,0),"-")</f>
        <v>0</v>
      </c>
      <c r="I69" s="54"/>
      <c r="J69" s="55" t="s">
        <v>104</v>
      </c>
      <c r="K69" s="105"/>
      <c r="L69" s="37">
        <f t="shared" ref="L69:L86" si="19">IFERROR(IF(K69="OUI",5,0),"-")</f>
        <v>0</v>
      </c>
      <c r="M69" s="7"/>
      <c r="N69" s="8">
        <f t="shared" si="5"/>
        <v>0</v>
      </c>
      <c r="O69" s="9"/>
      <c r="P69" s="8">
        <f t="shared" ref="P69:P86" si="20">IFERROR(O69*3,"-")</f>
        <v>0</v>
      </c>
      <c r="Q69" s="7"/>
      <c r="R69" s="8">
        <f t="shared" ref="R69:R86" si="21">IFERROR(Q69*10,"-")</f>
        <v>0</v>
      </c>
      <c r="S69" s="9"/>
      <c r="T69" s="8">
        <f t="shared" ref="T69:T86" si="22">IFERROR(S69*7,"-")</f>
        <v>0</v>
      </c>
      <c r="U69" s="7"/>
      <c r="V69" s="8">
        <f t="shared" ref="V69:V86" si="23">IFERROR(U69*4,"-")</f>
        <v>0</v>
      </c>
      <c r="W69" s="9"/>
      <c r="X69" s="8">
        <f t="shared" ref="X69:X86" si="24">IFERROR(W69*3,"-")</f>
        <v>0</v>
      </c>
      <c r="Y69" s="7"/>
      <c r="Z69" s="8">
        <f t="shared" ref="Z69:Z86" si="25">IFERROR(IF(Y69="Or",20,IF(Y69="Argent",15,IF(Y69="Bronze",10,0))),"-")</f>
        <v>0</v>
      </c>
      <c r="AA69" s="9"/>
      <c r="AB69" s="8">
        <f t="shared" ref="AB69:AB86" si="26">IFERROR(AA69*10,"-")</f>
        <v>0</v>
      </c>
      <c r="AC69" s="7"/>
      <c r="AD69" s="8">
        <f t="shared" ref="AD69:AD86" si="27">IFERROR(AC69*5,"-")</f>
        <v>0</v>
      </c>
      <c r="AE69" s="9"/>
      <c r="AF69" s="8">
        <f t="shared" ref="AF69:AF86" si="28">IFERROR(AE69*7,"-")</f>
        <v>0</v>
      </c>
      <c r="AG69" s="7"/>
      <c r="AH69" s="8">
        <f t="shared" ref="AH69:AH86" si="29">IFERROR(AG69*10,"-")</f>
        <v>0</v>
      </c>
      <c r="AI69" s="10">
        <f t="shared" ref="AI69:AI86" si="30">D69+H69+L69+P69+R69+T69+V69+X69+Z69+AB69+AD69+AF69+AH69</f>
        <v>0</v>
      </c>
    </row>
    <row r="70" spans="1:35" ht="21" customHeight="1" x14ac:dyDescent="0.3">
      <c r="A70" s="131"/>
      <c r="B70" s="120" t="s">
        <v>116</v>
      </c>
      <c r="C70" s="27"/>
      <c r="D70" s="28"/>
      <c r="E70" s="27"/>
      <c r="F70" s="28"/>
      <c r="G70" s="29"/>
      <c r="H70" s="28"/>
      <c r="I70" s="58"/>
      <c r="J70" s="57"/>
      <c r="K70" s="110"/>
      <c r="L70" s="42"/>
      <c r="M70" s="27"/>
      <c r="N70" s="28"/>
      <c r="O70" s="29"/>
      <c r="P70" s="28"/>
      <c r="Q70" s="27"/>
      <c r="R70" s="28"/>
      <c r="S70" s="29"/>
      <c r="T70" s="28"/>
      <c r="U70" s="27"/>
      <c r="V70" s="28"/>
      <c r="W70" s="29"/>
      <c r="X70" s="28"/>
      <c r="Y70" s="27"/>
      <c r="Z70" s="28"/>
      <c r="AA70" s="29"/>
      <c r="AB70" s="28"/>
      <c r="AC70" s="27"/>
      <c r="AD70" s="28"/>
      <c r="AE70" s="29"/>
      <c r="AF70" s="28"/>
      <c r="AG70" s="27"/>
      <c r="AH70" s="28"/>
      <c r="AI70" s="30"/>
    </row>
    <row r="71" spans="1:35" ht="21" customHeight="1" x14ac:dyDescent="0.3">
      <c r="A71" s="131"/>
      <c r="B71" s="120" t="s">
        <v>117</v>
      </c>
      <c r="C71" s="27"/>
      <c r="D71" s="28"/>
      <c r="E71" s="27"/>
      <c r="F71" s="28"/>
      <c r="G71" s="29"/>
      <c r="H71" s="28"/>
      <c r="I71" s="58"/>
      <c r="J71" s="57"/>
      <c r="K71" s="110"/>
      <c r="L71" s="42"/>
      <c r="M71" s="27"/>
      <c r="N71" s="28"/>
      <c r="O71" s="29"/>
      <c r="P71" s="28"/>
      <c r="Q71" s="27"/>
      <c r="R71" s="28"/>
      <c r="S71" s="29"/>
      <c r="T71" s="28"/>
      <c r="U71" s="27"/>
      <c r="V71" s="28"/>
      <c r="W71" s="29"/>
      <c r="X71" s="28"/>
      <c r="Y71" s="27"/>
      <c r="Z71" s="28"/>
      <c r="AA71" s="29"/>
      <c r="AB71" s="28"/>
      <c r="AC71" s="27"/>
      <c r="AD71" s="28"/>
      <c r="AE71" s="29"/>
      <c r="AF71" s="28"/>
      <c r="AG71" s="27"/>
      <c r="AH71" s="28"/>
      <c r="AI71" s="30"/>
    </row>
    <row r="72" spans="1:35" ht="21" customHeight="1" x14ac:dyDescent="0.3">
      <c r="A72" s="131"/>
      <c r="B72" s="120" t="s">
        <v>118</v>
      </c>
      <c r="C72" s="27"/>
      <c r="D72" s="28"/>
      <c r="E72" s="27"/>
      <c r="F72" s="28"/>
      <c r="G72" s="29"/>
      <c r="H72" s="28"/>
      <c r="I72" s="58"/>
      <c r="J72" s="57"/>
      <c r="K72" s="110"/>
      <c r="L72" s="42"/>
      <c r="M72" s="27"/>
      <c r="N72" s="28"/>
      <c r="O72" s="29"/>
      <c r="P72" s="28"/>
      <c r="Q72" s="27"/>
      <c r="R72" s="28"/>
      <c r="S72" s="29"/>
      <c r="T72" s="28"/>
      <c r="U72" s="27"/>
      <c r="V72" s="28"/>
      <c r="W72" s="29"/>
      <c r="X72" s="28"/>
      <c r="Y72" s="27"/>
      <c r="Z72" s="28"/>
      <c r="AA72" s="29"/>
      <c r="AB72" s="28"/>
      <c r="AC72" s="27"/>
      <c r="AD72" s="28"/>
      <c r="AE72" s="29"/>
      <c r="AF72" s="28"/>
      <c r="AG72" s="27"/>
      <c r="AH72" s="28"/>
      <c r="AI72" s="30"/>
    </row>
    <row r="73" spans="1:35" ht="21" customHeight="1" x14ac:dyDescent="0.3">
      <c r="A73" s="131"/>
      <c r="B73" s="121" t="s">
        <v>119</v>
      </c>
      <c r="C73" s="27"/>
      <c r="D73" s="28"/>
      <c r="E73" s="27"/>
      <c r="F73" s="28"/>
      <c r="G73" s="29"/>
      <c r="H73" s="28"/>
      <c r="I73" s="58"/>
      <c r="J73" s="57"/>
      <c r="K73" s="110"/>
      <c r="L73" s="42"/>
      <c r="M73" s="27"/>
      <c r="N73" s="28"/>
      <c r="O73" s="29"/>
      <c r="P73" s="28"/>
      <c r="Q73" s="27"/>
      <c r="R73" s="28"/>
      <c r="S73" s="29"/>
      <c r="T73" s="28"/>
      <c r="U73" s="27"/>
      <c r="V73" s="28"/>
      <c r="W73" s="29"/>
      <c r="X73" s="28"/>
      <c r="Y73" s="27"/>
      <c r="Z73" s="28"/>
      <c r="AA73" s="29"/>
      <c r="AB73" s="28"/>
      <c r="AC73" s="27"/>
      <c r="AD73" s="28"/>
      <c r="AE73" s="29"/>
      <c r="AF73" s="28"/>
      <c r="AG73" s="27"/>
      <c r="AH73" s="28"/>
      <c r="AI73" s="30"/>
    </row>
    <row r="74" spans="1:35" ht="21" customHeight="1" x14ac:dyDescent="0.3">
      <c r="A74" s="131"/>
      <c r="B74" s="121" t="s">
        <v>120</v>
      </c>
      <c r="C74" s="27"/>
      <c r="D74" s="28"/>
      <c r="E74" s="27"/>
      <c r="F74" s="28"/>
      <c r="G74" s="29"/>
      <c r="H74" s="28"/>
      <c r="I74" s="58"/>
      <c r="J74" s="57"/>
      <c r="K74" s="110"/>
      <c r="L74" s="42"/>
      <c r="M74" s="27"/>
      <c r="N74" s="28"/>
      <c r="O74" s="29"/>
      <c r="P74" s="28"/>
      <c r="Q74" s="27"/>
      <c r="R74" s="28"/>
      <c r="S74" s="29"/>
      <c r="T74" s="28"/>
      <c r="U74" s="27"/>
      <c r="V74" s="28"/>
      <c r="W74" s="29"/>
      <c r="X74" s="28"/>
      <c r="Y74" s="27"/>
      <c r="Z74" s="28"/>
      <c r="AA74" s="29"/>
      <c r="AB74" s="28"/>
      <c r="AC74" s="27"/>
      <c r="AD74" s="28"/>
      <c r="AE74" s="29"/>
      <c r="AF74" s="28"/>
      <c r="AG74" s="27"/>
      <c r="AH74" s="28"/>
      <c r="AI74" s="30"/>
    </row>
    <row r="75" spans="1:35" ht="21" customHeight="1" thickBot="1" x14ac:dyDescent="0.35">
      <c r="A75" s="131"/>
      <c r="B75" s="46" t="s">
        <v>76</v>
      </c>
      <c r="C75" s="15"/>
      <c r="D75" s="16">
        <f t="shared" si="17"/>
        <v>0</v>
      </c>
      <c r="E75" s="15"/>
      <c r="F75" s="16">
        <f t="shared" ref="F75:F86" si="31">IFERROR(IF(E75="OUI",10,0),"-")</f>
        <v>0</v>
      </c>
      <c r="G75" s="17"/>
      <c r="H75" s="16">
        <f t="shared" si="18"/>
        <v>0</v>
      </c>
      <c r="I75" s="51"/>
      <c r="J75" s="61" t="s">
        <v>104</v>
      </c>
      <c r="K75" s="107"/>
      <c r="L75" s="39">
        <f t="shared" si="19"/>
        <v>0</v>
      </c>
      <c r="M75" s="15"/>
      <c r="N75" s="16">
        <f t="shared" ref="N75:N86" si="32">IFERROR(IF(M75="OUI",5,0),"-")</f>
        <v>0</v>
      </c>
      <c r="O75" s="17"/>
      <c r="P75" s="16">
        <f t="shared" si="20"/>
        <v>0</v>
      </c>
      <c r="Q75" s="15"/>
      <c r="R75" s="16">
        <f t="shared" si="21"/>
        <v>0</v>
      </c>
      <c r="S75" s="17"/>
      <c r="T75" s="16">
        <f t="shared" si="22"/>
        <v>0</v>
      </c>
      <c r="U75" s="15"/>
      <c r="V75" s="16">
        <f t="shared" si="23"/>
        <v>0</v>
      </c>
      <c r="W75" s="17"/>
      <c r="X75" s="16">
        <f t="shared" si="24"/>
        <v>0</v>
      </c>
      <c r="Y75" s="15"/>
      <c r="Z75" s="16">
        <f t="shared" si="25"/>
        <v>0</v>
      </c>
      <c r="AA75" s="17"/>
      <c r="AB75" s="16">
        <f t="shared" si="26"/>
        <v>0</v>
      </c>
      <c r="AC75" s="15"/>
      <c r="AD75" s="16">
        <f t="shared" si="27"/>
        <v>0</v>
      </c>
      <c r="AE75" s="17"/>
      <c r="AF75" s="16">
        <f t="shared" si="28"/>
        <v>0</v>
      </c>
      <c r="AG75" s="15"/>
      <c r="AH75" s="16">
        <f t="shared" si="29"/>
        <v>0</v>
      </c>
      <c r="AI75" s="18">
        <f t="shared" si="30"/>
        <v>0</v>
      </c>
    </row>
    <row r="76" spans="1:35" ht="21" customHeight="1" x14ac:dyDescent="0.3">
      <c r="A76" s="130" t="s">
        <v>82</v>
      </c>
      <c r="B76" s="47" t="s">
        <v>78</v>
      </c>
      <c r="C76" s="7"/>
      <c r="D76" s="8">
        <f t="shared" si="17"/>
        <v>0</v>
      </c>
      <c r="E76" s="7"/>
      <c r="F76" s="8">
        <f t="shared" si="31"/>
        <v>0</v>
      </c>
      <c r="G76" s="9"/>
      <c r="H76" s="8">
        <f t="shared" si="18"/>
        <v>0</v>
      </c>
      <c r="I76" s="54"/>
      <c r="J76" s="55" t="s">
        <v>104</v>
      </c>
      <c r="K76" s="105"/>
      <c r="L76" s="37">
        <f t="shared" si="19"/>
        <v>0</v>
      </c>
      <c r="M76" s="7"/>
      <c r="N76" s="8">
        <f t="shared" si="32"/>
        <v>0</v>
      </c>
      <c r="O76" s="9"/>
      <c r="P76" s="8">
        <f t="shared" si="20"/>
        <v>0</v>
      </c>
      <c r="Q76" s="7"/>
      <c r="R76" s="8">
        <f t="shared" si="21"/>
        <v>0</v>
      </c>
      <c r="S76" s="9"/>
      <c r="T76" s="8">
        <f t="shared" si="22"/>
        <v>0</v>
      </c>
      <c r="U76" s="7"/>
      <c r="V76" s="8">
        <f t="shared" si="23"/>
        <v>0</v>
      </c>
      <c r="W76" s="9"/>
      <c r="X76" s="8">
        <f t="shared" si="24"/>
        <v>0</v>
      </c>
      <c r="Y76" s="7"/>
      <c r="Z76" s="78">
        <f t="shared" si="25"/>
        <v>0</v>
      </c>
      <c r="AA76" s="9"/>
      <c r="AB76" s="8">
        <f t="shared" si="26"/>
        <v>0</v>
      </c>
      <c r="AC76" s="105"/>
      <c r="AD76" s="37">
        <f t="shared" si="27"/>
        <v>0</v>
      </c>
      <c r="AE76" s="9"/>
      <c r="AF76" s="8">
        <f t="shared" si="28"/>
        <v>0</v>
      </c>
      <c r="AG76" s="7"/>
      <c r="AH76" s="8">
        <f t="shared" si="29"/>
        <v>0</v>
      </c>
      <c r="AI76" s="10">
        <f t="shared" si="30"/>
        <v>0</v>
      </c>
    </row>
    <row r="77" spans="1:35" ht="21" customHeight="1" x14ac:dyDescent="0.3">
      <c r="A77" s="131"/>
      <c r="B77" s="48" t="s">
        <v>79</v>
      </c>
      <c r="C77" s="11"/>
      <c r="D77" s="12">
        <f t="shared" si="17"/>
        <v>0</v>
      </c>
      <c r="E77" s="11"/>
      <c r="F77" s="12">
        <f t="shared" si="31"/>
        <v>0</v>
      </c>
      <c r="G77" s="13"/>
      <c r="H77" s="12">
        <f t="shared" si="18"/>
        <v>0</v>
      </c>
      <c r="I77" s="56"/>
      <c r="J77" s="57" t="s">
        <v>104</v>
      </c>
      <c r="K77" s="106"/>
      <c r="L77" s="38">
        <f t="shared" si="19"/>
        <v>0</v>
      </c>
      <c r="M77" s="11"/>
      <c r="N77" s="12">
        <f t="shared" si="32"/>
        <v>0</v>
      </c>
      <c r="O77" s="13"/>
      <c r="P77" s="12">
        <f t="shared" si="20"/>
        <v>0</v>
      </c>
      <c r="Q77" s="11"/>
      <c r="R77" s="12">
        <f t="shared" si="21"/>
        <v>0</v>
      </c>
      <c r="S77" s="13"/>
      <c r="T77" s="12">
        <f t="shared" si="22"/>
        <v>0</v>
      </c>
      <c r="U77" s="11"/>
      <c r="V77" s="12">
        <f t="shared" si="23"/>
        <v>0</v>
      </c>
      <c r="W77" s="13"/>
      <c r="X77" s="12">
        <f t="shared" si="24"/>
        <v>0</v>
      </c>
      <c r="Y77" s="11"/>
      <c r="Z77" s="79">
        <f t="shared" si="25"/>
        <v>0</v>
      </c>
      <c r="AA77" s="13"/>
      <c r="AB77" s="12">
        <f t="shared" si="26"/>
        <v>0</v>
      </c>
      <c r="AC77" s="106"/>
      <c r="AD77" s="38">
        <f t="shared" si="27"/>
        <v>0</v>
      </c>
      <c r="AE77" s="13"/>
      <c r="AF77" s="12">
        <f t="shared" si="28"/>
        <v>0</v>
      </c>
      <c r="AG77" s="11"/>
      <c r="AH77" s="12">
        <f t="shared" si="29"/>
        <v>0</v>
      </c>
      <c r="AI77" s="14">
        <f t="shared" si="30"/>
        <v>0</v>
      </c>
    </row>
    <row r="78" spans="1:35" ht="21" customHeight="1" x14ac:dyDescent="0.3">
      <c r="A78" s="131"/>
      <c r="B78" s="88" t="s">
        <v>80</v>
      </c>
      <c r="C78" s="23"/>
      <c r="D78" s="24">
        <f t="shared" si="17"/>
        <v>0</v>
      </c>
      <c r="E78" s="23"/>
      <c r="F78" s="24">
        <f t="shared" si="31"/>
        <v>0</v>
      </c>
      <c r="G78" s="25"/>
      <c r="H78" s="24">
        <f t="shared" si="18"/>
        <v>0</v>
      </c>
      <c r="I78" s="58"/>
      <c r="J78" s="57" t="s">
        <v>104</v>
      </c>
      <c r="K78" s="114"/>
      <c r="L78" s="41">
        <f t="shared" si="19"/>
        <v>0</v>
      </c>
      <c r="M78" s="23"/>
      <c r="N78" s="24">
        <f t="shared" si="32"/>
        <v>0</v>
      </c>
      <c r="O78" s="25"/>
      <c r="P78" s="24">
        <f t="shared" si="20"/>
        <v>0</v>
      </c>
      <c r="Q78" s="23"/>
      <c r="R78" s="24">
        <f t="shared" si="21"/>
        <v>0</v>
      </c>
      <c r="S78" s="25"/>
      <c r="T78" s="24">
        <f t="shared" si="22"/>
        <v>0</v>
      </c>
      <c r="U78" s="23"/>
      <c r="V78" s="24">
        <f t="shared" si="23"/>
        <v>0</v>
      </c>
      <c r="W78" s="25"/>
      <c r="X78" s="24">
        <f t="shared" si="24"/>
        <v>0</v>
      </c>
      <c r="Y78" s="23"/>
      <c r="Z78" s="80">
        <f t="shared" si="25"/>
        <v>0</v>
      </c>
      <c r="AA78" s="13"/>
      <c r="AB78" s="12">
        <f t="shared" si="26"/>
        <v>0</v>
      </c>
      <c r="AC78" s="106"/>
      <c r="AD78" s="38">
        <f t="shared" si="27"/>
        <v>0</v>
      </c>
      <c r="AE78" s="13"/>
      <c r="AF78" s="12">
        <f t="shared" si="28"/>
        <v>0</v>
      </c>
      <c r="AG78" s="11"/>
      <c r="AH78" s="12">
        <f t="shared" si="29"/>
        <v>0</v>
      </c>
      <c r="AI78" s="14">
        <f t="shared" si="30"/>
        <v>0</v>
      </c>
    </row>
    <row r="79" spans="1:35" ht="21" customHeight="1" x14ac:dyDescent="0.3">
      <c r="A79" s="131"/>
      <c r="B79" s="85" t="s">
        <v>81</v>
      </c>
      <c r="C79" s="74"/>
      <c r="D79" s="73">
        <f t="shared" si="17"/>
        <v>0</v>
      </c>
      <c r="E79" s="74"/>
      <c r="F79" s="73">
        <f t="shared" si="31"/>
        <v>0</v>
      </c>
      <c r="G79" s="75"/>
      <c r="H79" s="73">
        <f t="shared" si="18"/>
        <v>0</v>
      </c>
      <c r="I79" s="95"/>
      <c r="J79" s="96" t="s">
        <v>104</v>
      </c>
      <c r="K79" s="104"/>
      <c r="L79" s="97">
        <f t="shared" si="19"/>
        <v>0</v>
      </c>
      <c r="M79" s="74"/>
      <c r="N79" s="73">
        <f t="shared" si="32"/>
        <v>0</v>
      </c>
      <c r="O79" s="75"/>
      <c r="P79" s="73">
        <f t="shared" si="20"/>
        <v>0</v>
      </c>
      <c r="Q79" s="74"/>
      <c r="R79" s="73">
        <f t="shared" si="21"/>
        <v>0</v>
      </c>
      <c r="S79" s="75"/>
      <c r="T79" s="73">
        <f t="shared" si="22"/>
        <v>0</v>
      </c>
      <c r="U79" s="74"/>
      <c r="V79" s="73">
        <f t="shared" si="23"/>
        <v>0</v>
      </c>
      <c r="W79" s="75"/>
      <c r="X79" s="73">
        <f t="shared" si="24"/>
        <v>0</v>
      </c>
      <c r="Y79" s="74"/>
      <c r="Z79" s="81">
        <f t="shared" si="25"/>
        <v>0</v>
      </c>
      <c r="AA79" s="67"/>
      <c r="AB79" s="66">
        <f t="shared" si="26"/>
        <v>0</v>
      </c>
      <c r="AC79" s="109"/>
      <c r="AD79" s="70">
        <f t="shared" si="27"/>
        <v>0</v>
      </c>
      <c r="AE79" s="67"/>
      <c r="AF79" s="66">
        <f t="shared" si="28"/>
        <v>0</v>
      </c>
      <c r="AG79" s="65"/>
      <c r="AH79" s="66">
        <f t="shared" si="29"/>
        <v>0</v>
      </c>
      <c r="AI79" s="116">
        <f t="shared" si="30"/>
        <v>0</v>
      </c>
    </row>
    <row r="80" spans="1:35" ht="21" customHeight="1" thickBot="1" x14ac:dyDescent="0.35">
      <c r="A80" s="132"/>
      <c r="B80" s="86" t="s">
        <v>115</v>
      </c>
      <c r="C80" s="27"/>
      <c r="D80" s="28"/>
      <c r="E80" s="27"/>
      <c r="F80" s="28"/>
      <c r="G80" s="29"/>
      <c r="H80" s="28"/>
      <c r="I80" s="58"/>
      <c r="J80" s="57"/>
      <c r="K80" s="110"/>
      <c r="L80" s="42"/>
      <c r="M80" s="27"/>
      <c r="N80" s="28"/>
      <c r="O80" s="29"/>
      <c r="P80" s="28"/>
      <c r="Q80" s="27"/>
      <c r="R80" s="28"/>
      <c r="S80" s="29"/>
      <c r="T80" s="28"/>
      <c r="U80" s="27"/>
      <c r="V80" s="28"/>
      <c r="W80" s="29"/>
      <c r="X80" s="28"/>
      <c r="Y80" s="27"/>
      <c r="Z80" s="82"/>
      <c r="AA80" s="33"/>
      <c r="AB80" s="32"/>
      <c r="AC80" s="31"/>
      <c r="AD80" s="43"/>
      <c r="AE80" s="33"/>
      <c r="AF80" s="32"/>
      <c r="AG80" s="31"/>
      <c r="AH80" s="32"/>
      <c r="AI80" s="30"/>
    </row>
    <row r="81" spans="1:35" ht="21" customHeight="1" x14ac:dyDescent="0.3">
      <c r="A81" s="127" t="s">
        <v>114</v>
      </c>
      <c r="B81" s="125" t="s">
        <v>109</v>
      </c>
      <c r="C81" s="89"/>
      <c r="D81" s="90"/>
      <c r="E81" s="89"/>
      <c r="F81" s="90"/>
      <c r="G81" s="91"/>
      <c r="H81" s="90"/>
      <c r="I81" s="92"/>
      <c r="J81" s="93"/>
      <c r="K81" s="115"/>
      <c r="L81" s="94"/>
      <c r="M81" s="89"/>
      <c r="N81" s="90"/>
      <c r="O81" s="91"/>
      <c r="P81" s="90"/>
      <c r="Q81" s="89"/>
      <c r="R81" s="90"/>
      <c r="S81" s="91"/>
      <c r="T81" s="90"/>
      <c r="U81" s="89"/>
      <c r="V81" s="90"/>
      <c r="W81" s="91"/>
      <c r="X81" s="90"/>
      <c r="Y81" s="89"/>
      <c r="Z81" s="98"/>
      <c r="AA81" s="102"/>
      <c r="AB81" s="101"/>
      <c r="AC81" s="100"/>
      <c r="AD81" s="101"/>
      <c r="AE81" s="102"/>
      <c r="AF81" s="101"/>
      <c r="AG81" s="100"/>
      <c r="AH81" s="101"/>
      <c r="AI81" s="103"/>
    </row>
    <row r="82" spans="1:35" ht="21" customHeight="1" x14ac:dyDescent="0.3">
      <c r="A82" s="128"/>
      <c r="B82" s="123" t="s">
        <v>110</v>
      </c>
      <c r="C82" s="74"/>
      <c r="D82" s="73"/>
      <c r="E82" s="74"/>
      <c r="F82" s="73"/>
      <c r="G82" s="75"/>
      <c r="H82" s="73"/>
      <c r="I82" s="95"/>
      <c r="J82" s="96"/>
      <c r="K82" s="104"/>
      <c r="L82" s="97"/>
      <c r="M82" s="74"/>
      <c r="N82" s="73"/>
      <c r="O82" s="75"/>
      <c r="P82" s="73"/>
      <c r="Q82" s="74"/>
      <c r="R82" s="73"/>
      <c r="S82" s="75"/>
      <c r="T82" s="73"/>
      <c r="U82" s="74"/>
      <c r="V82" s="73"/>
      <c r="W82" s="75"/>
      <c r="X82" s="73"/>
      <c r="Y82" s="74"/>
      <c r="Z82" s="81"/>
      <c r="AA82" s="75"/>
      <c r="AB82" s="73"/>
      <c r="AC82" s="104"/>
      <c r="AD82" s="97"/>
      <c r="AE82" s="75"/>
      <c r="AF82" s="73"/>
      <c r="AG82" s="74"/>
      <c r="AH82" s="73"/>
      <c r="AI82" s="83"/>
    </row>
    <row r="83" spans="1:35" ht="21" customHeight="1" x14ac:dyDescent="0.3">
      <c r="A83" s="128"/>
      <c r="B83" s="123" t="s">
        <v>111</v>
      </c>
      <c r="C83" s="74"/>
      <c r="D83" s="73"/>
      <c r="E83" s="74"/>
      <c r="F83" s="73"/>
      <c r="G83" s="75"/>
      <c r="H83" s="73"/>
      <c r="I83" s="95"/>
      <c r="J83" s="96"/>
      <c r="K83" s="104"/>
      <c r="L83" s="97"/>
      <c r="M83" s="74"/>
      <c r="N83" s="73"/>
      <c r="O83" s="75"/>
      <c r="P83" s="73"/>
      <c r="Q83" s="74"/>
      <c r="R83" s="73"/>
      <c r="S83" s="75"/>
      <c r="T83" s="73"/>
      <c r="U83" s="74"/>
      <c r="V83" s="73"/>
      <c r="W83" s="75"/>
      <c r="X83" s="73"/>
      <c r="Y83" s="74"/>
      <c r="Z83" s="81"/>
      <c r="AA83" s="75"/>
      <c r="AB83" s="73"/>
      <c r="AC83" s="74"/>
      <c r="AD83" s="73"/>
      <c r="AE83" s="75"/>
      <c r="AF83" s="73"/>
      <c r="AG83" s="74"/>
      <c r="AH83" s="73"/>
      <c r="AI83" s="83"/>
    </row>
    <row r="84" spans="1:35" ht="21" customHeight="1" x14ac:dyDescent="0.3">
      <c r="A84" s="128"/>
      <c r="B84" s="123" t="s">
        <v>112</v>
      </c>
      <c r="C84" s="74"/>
      <c r="D84" s="73"/>
      <c r="E84" s="74"/>
      <c r="F84" s="73"/>
      <c r="G84" s="75"/>
      <c r="H84" s="73"/>
      <c r="I84" s="95"/>
      <c r="J84" s="96"/>
      <c r="K84" s="104"/>
      <c r="L84" s="97"/>
      <c r="M84" s="74"/>
      <c r="N84" s="73"/>
      <c r="O84" s="75"/>
      <c r="P84" s="73"/>
      <c r="Q84" s="74"/>
      <c r="R84" s="73"/>
      <c r="S84" s="75"/>
      <c r="T84" s="73"/>
      <c r="U84" s="74"/>
      <c r="V84" s="73"/>
      <c r="W84" s="75"/>
      <c r="X84" s="73"/>
      <c r="Y84" s="74"/>
      <c r="Z84" s="81"/>
      <c r="AA84" s="75"/>
      <c r="AB84" s="73"/>
      <c r="AC84" s="74"/>
      <c r="AD84" s="73"/>
      <c r="AE84" s="75"/>
      <c r="AF84" s="73"/>
      <c r="AG84" s="74"/>
      <c r="AH84" s="73"/>
      <c r="AI84" s="83"/>
    </row>
    <row r="85" spans="1:35" ht="21" customHeight="1" thickBot="1" x14ac:dyDescent="0.35">
      <c r="A85" s="129"/>
      <c r="B85" s="124" t="s">
        <v>113</v>
      </c>
      <c r="C85" s="31"/>
      <c r="D85" s="32"/>
      <c r="E85" s="31"/>
      <c r="F85" s="32"/>
      <c r="G85" s="33"/>
      <c r="H85" s="32"/>
      <c r="I85" s="58"/>
      <c r="J85" s="57"/>
      <c r="K85" s="111"/>
      <c r="L85" s="43"/>
      <c r="M85" s="31"/>
      <c r="N85" s="32"/>
      <c r="O85" s="33"/>
      <c r="P85" s="32"/>
      <c r="Q85" s="31"/>
      <c r="R85" s="32"/>
      <c r="S85" s="33"/>
      <c r="T85" s="32"/>
      <c r="U85" s="31"/>
      <c r="V85" s="32"/>
      <c r="W85" s="33"/>
      <c r="X85" s="32"/>
      <c r="Y85" s="31"/>
      <c r="Z85" s="99"/>
      <c r="AA85" s="33"/>
      <c r="AB85" s="32"/>
      <c r="AC85" s="31"/>
      <c r="AD85" s="32"/>
      <c r="AE85" s="33"/>
      <c r="AF85" s="32"/>
      <c r="AG85" s="31"/>
      <c r="AH85" s="32"/>
      <c r="AI85" s="84"/>
    </row>
    <row r="86" spans="1:35" ht="67.2" thickBot="1" x14ac:dyDescent="0.35">
      <c r="A86" s="2" t="s">
        <v>84</v>
      </c>
      <c r="B86" s="86" t="s">
        <v>83</v>
      </c>
      <c r="C86" s="31"/>
      <c r="D86" s="32">
        <f t="shared" si="17"/>
        <v>0</v>
      </c>
      <c r="E86" s="31"/>
      <c r="F86" s="32">
        <f t="shared" si="31"/>
        <v>0</v>
      </c>
      <c r="G86" s="33"/>
      <c r="H86" s="32">
        <f t="shared" si="18"/>
        <v>0</v>
      </c>
      <c r="I86" s="62"/>
      <c r="J86" s="63" t="s">
        <v>104</v>
      </c>
      <c r="K86" s="111"/>
      <c r="L86" s="43">
        <f t="shared" si="19"/>
        <v>0</v>
      </c>
      <c r="M86" s="31"/>
      <c r="N86" s="32">
        <f t="shared" si="32"/>
        <v>0</v>
      </c>
      <c r="O86" s="33"/>
      <c r="P86" s="32">
        <f t="shared" si="20"/>
        <v>0</v>
      </c>
      <c r="Q86" s="31"/>
      <c r="R86" s="32">
        <f t="shared" si="21"/>
        <v>0</v>
      </c>
      <c r="S86" s="33"/>
      <c r="T86" s="32">
        <f t="shared" si="22"/>
        <v>0</v>
      </c>
      <c r="U86" s="31"/>
      <c r="V86" s="32">
        <f t="shared" si="23"/>
        <v>0</v>
      </c>
      <c r="W86" s="33"/>
      <c r="X86" s="32">
        <f t="shared" si="24"/>
        <v>0</v>
      </c>
      <c r="Y86" s="31"/>
      <c r="Z86" s="32">
        <f t="shared" si="25"/>
        <v>0</v>
      </c>
      <c r="AA86" s="33"/>
      <c r="AB86" s="32">
        <f t="shared" si="26"/>
        <v>0</v>
      </c>
      <c r="AC86" s="31"/>
      <c r="AD86" s="32">
        <f t="shared" si="27"/>
        <v>0</v>
      </c>
      <c r="AE86" s="33"/>
      <c r="AF86" s="32">
        <f t="shared" si="28"/>
        <v>0</v>
      </c>
      <c r="AG86" s="31"/>
      <c r="AH86" s="32">
        <f t="shared" si="29"/>
        <v>0</v>
      </c>
      <c r="AI86" s="34">
        <f t="shared" si="30"/>
        <v>0</v>
      </c>
    </row>
    <row r="87" spans="1:35" ht="16.95" customHeight="1" x14ac:dyDescent="0.3">
      <c r="B87" s="1"/>
      <c r="I87" s="36"/>
      <c r="J87" s="36"/>
    </row>
    <row r="88" spans="1:35" ht="16.95" customHeight="1" x14ac:dyDescent="0.3">
      <c r="B88" s="126" t="s">
        <v>121</v>
      </c>
      <c r="I88" s="36"/>
      <c r="J88" s="36"/>
    </row>
    <row r="89" spans="1:35" ht="16.95" customHeight="1" x14ac:dyDescent="0.3">
      <c r="I89" s="36"/>
      <c r="J89" s="36"/>
    </row>
    <row r="90" spans="1:35" ht="16.95" customHeight="1" x14ac:dyDescent="0.3">
      <c r="I90" s="36"/>
      <c r="J90" s="36"/>
    </row>
    <row r="91" spans="1:35" ht="16.95" customHeight="1" x14ac:dyDescent="0.3">
      <c r="I91" s="36"/>
      <c r="J91" s="36"/>
    </row>
    <row r="92" spans="1:35" ht="16.95" customHeight="1" x14ac:dyDescent="0.3">
      <c r="I92" s="36"/>
      <c r="J92" s="36"/>
    </row>
    <row r="93" spans="1:35" ht="16.95" customHeight="1" x14ac:dyDescent="0.3">
      <c r="I93" s="36"/>
      <c r="J93" s="36"/>
    </row>
    <row r="94" spans="1:35" ht="16.95" customHeight="1" x14ac:dyDescent="0.3">
      <c r="I94" s="36"/>
      <c r="J94" s="36"/>
    </row>
    <row r="95" spans="1:35" ht="16.95" customHeight="1" x14ac:dyDescent="0.3">
      <c r="I95" s="36"/>
      <c r="J95" s="36"/>
    </row>
    <row r="96" spans="1:35" ht="16.95" customHeight="1" x14ac:dyDescent="0.3">
      <c r="I96" s="36"/>
      <c r="J96" s="36"/>
    </row>
    <row r="97" spans="9:10" ht="16.95" customHeight="1" x14ac:dyDescent="0.3">
      <c r="I97" s="36"/>
      <c r="J97" s="36"/>
    </row>
    <row r="98" spans="9:10" ht="16.95" customHeight="1" x14ac:dyDescent="0.3">
      <c r="I98" s="36"/>
      <c r="J98" s="36"/>
    </row>
    <row r="99" spans="9:10" ht="16.95" customHeight="1" x14ac:dyDescent="0.3">
      <c r="I99" s="36"/>
      <c r="J99" s="36"/>
    </row>
    <row r="100" spans="9:10" ht="16.95" customHeight="1" x14ac:dyDescent="0.3">
      <c r="I100" s="36"/>
      <c r="J100" s="36"/>
    </row>
    <row r="101" spans="9:10" ht="16.95" customHeight="1" x14ac:dyDescent="0.3">
      <c r="I101" s="36"/>
      <c r="J101" s="36"/>
    </row>
    <row r="102" spans="9:10" ht="16.95" customHeight="1" x14ac:dyDescent="0.3">
      <c r="I102" s="36"/>
      <c r="J102" s="36"/>
    </row>
    <row r="103" spans="9:10" ht="16.95" customHeight="1" x14ac:dyDescent="0.3">
      <c r="I103" s="36"/>
      <c r="J103" s="36"/>
    </row>
    <row r="104" spans="9:10" ht="16.95" customHeight="1" x14ac:dyDescent="0.3">
      <c r="I104" s="36"/>
      <c r="J104" s="36"/>
    </row>
    <row r="105" spans="9:10" ht="16.95" customHeight="1" x14ac:dyDescent="0.3">
      <c r="I105" s="36"/>
      <c r="J105" s="36"/>
    </row>
    <row r="106" spans="9:10" ht="16.95" customHeight="1" x14ac:dyDescent="0.3">
      <c r="I106" s="36"/>
      <c r="J106" s="36"/>
    </row>
    <row r="107" spans="9:10" ht="16.95" customHeight="1" x14ac:dyDescent="0.3">
      <c r="I107" s="36"/>
      <c r="J107" s="36"/>
    </row>
    <row r="108" spans="9:10" ht="16.95" customHeight="1" x14ac:dyDescent="0.3">
      <c r="I108" s="36"/>
      <c r="J108" s="36"/>
    </row>
    <row r="109" spans="9:10" ht="16.95" customHeight="1" x14ac:dyDescent="0.3">
      <c r="I109" s="36"/>
      <c r="J109" s="36"/>
    </row>
    <row r="110" spans="9:10" ht="16.95" customHeight="1" x14ac:dyDescent="0.3">
      <c r="I110" s="36"/>
      <c r="J110" s="36"/>
    </row>
    <row r="111" spans="9:10" ht="16.95" customHeight="1" x14ac:dyDescent="0.3">
      <c r="I111" s="36"/>
      <c r="J111" s="36"/>
    </row>
    <row r="112" spans="9:10" ht="16.95" customHeight="1" x14ac:dyDescent="0.3">
      <c r="I112" s="36"/>
      <c r="J112" s="36"/>
    </row>
    <row r="113" spans="9:10" ht="16.95" customHeight="1" x14ac:dyDescent="0.3">
      <c r="I113" s="36"/>
      <c r="J113" s="36"/>
    </row>
    <row r="114" spans="9:10" ht="16.95" customHeight="1" x14ac:dyDescent="0.3">
      <c r="I114" s="36"/>
      <c r="J114" s="36"/>
    </row>
    <row r="115" spans="9:10" ht="16.95" customHeight="1" x14ac:dyDescent="0.3">
      <c r="I115" s="36"/>
      <c r="J115" s="36"/>
    </row>
    <row r="116" spans="9:10" ht="16.95" customHeight="1" x14ac:dyDescent="0.3">
      <c r="I116" s="36"/>
      <c r="J116" s="36"/>
    </row>
    <row r="117" spans="9:10" ht="16.95" customHeight="1" x14ac:dyDescent="0.3">
      <c r="I117" s="36"/>
      <c r="J117" s="36"/>
    </row>
    <row r="118" spans="9:10" ht="16.95" customHeight="1" x14ac:dyDescent="0.3">
      <c r="I118" s="36"/>
      <c r="J118" s="36"/>
    </row>
    <row r="119" spans="9:10" ht="16.95" customHeight="1" x14ac:dyDescent="0.3">
      <c r="I119" s="36"/>
      <c r="J119" s="36"/>
    </row>
    <row r="120" spans="9:10" ht="16.95" customHeight="1" x14ac:dyDescent="0.3">
      <c r="I120" s="36"/>
      <c r="J120" s="36"/>
    </row>
    <row r="121" spans="9:10" ht="16.95" customHeight="1" x14ac:dyDescent="0.3">
      <c r="I121" s="36"/>
      <c r="J121" s="36"/>
    </row>
    <row r="122" spans="9:10" ht="16.95" customHeight="1" x14ac:dyDescent="0.3">
      <c r="I122" s="36"/>
      <c r="J122" s="36"/>
    </row>
    <row r="123" spans="9:10" ht="16.95" customHeight="1" x14ac:dyDescent="0.3">
      <c r="I123" s="36"/>
      <c r="J123" s="36"/>
    </row>
    <row r="124" spans="9:10" ht="16.95" customHeight="1" x14ac:dyDescent="0.3">
      <c r="I124" s="36"/>
      <c r="J124" s="36"/>
    </row>
    <row r="125" spans="9:10" ht="16.95" customHeight="1" x14ac:dyDescent="0.3">
      <c r="I125" s="36"/>
      <c r="J125" s="36"/>
    </row>
    <row r="126" spans="9:10" ht="16.95" customHeight="1" x14ac:dyDescent="0.3">
      <c r="I126" s="36"/>
      <c r="J126" s="36"/>
    </row>
  </sheetData>
  <mergeCells count="33">
    <mergeCell ref="O1:P1"/>
    <mergeCell ref="A3:A19"/>
    <mergeCell ref="B1:B2"/>
    <mergeCell ref="A1:A2"/>
    <mergeCell ref="E1:F1"/>
    <mergeCell ref="I1:J1"/>
    <mergeCell ref="M1:N1"/>
    <mergeCell ref="C1:D1"/>
    <mergeCell ref="G1:H1"/>
    <mergeCell ref="K1:L1"/>
    <mergeCell ref="AI1:AI2"/>
    <mergeCell ref="Q1:R1"/>
    <mergeCell ref="S1:T1"/>
    <mergeCell ref="U1:V1"/>
    <mergeCell ref="W1:X1"/>
    <mergeCell ref="Y1:Z1"/>
    <mergeCell ref="AA1:AB1"/>
    <mergeCell ref="AG1:AH1"/>
    <mergeCell ref="AE1:AF1"/>
    <mergeCell ref="AC1:AD1"/>
    <mergeCell ref="A81:A85"/>
    <mergeCell ref="A76:A80"/>
    <mergeCell ref="A27:A32"/>
    <mergeCell ref="A40:A44"/>
    <mergeCell ref="A20:A26"/>
    <mergeCell ref="A45:A50"/>
    <mergeCell ref="A66:A68"/>
    <mergeCell ref="A69:A75"/>
    <mergeCell ref="A51:A53"/>
    <mergeCell ref="A54:A55"/>
    <mergeCell ref="A56:A60"/>
    <mergeCell ref="A61:A64"/>
    <mergeCell ref="A33:A39"/>
  </mergeCells>
  <dataValidations count="2">
    <dataValidation type="list" allowBlank="1" showInputMessage="1" showErrorMessage="1" sqref="K3:K86 C3:C86 G3:G86 E3:E86 M3:M86" xr:uid="{A2DF4F3F-31A3-4CE4-9B97-F5478EC4CF0B}">
      <formula1>"Oui, Non"</formula1>
    </dataValidation>
    <dataValidation type="list" allowBlank="1" showInputMessage="1" showErrorMessage="1" sqref="Y3:Y86" xr:uid="{D42854B9-363E-4047-B1F2-C18540D19EAD}">
      <formula1>"Or, Argent, Bronze"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Yohan</cp:lastModifiedBy>
  <dcterms:created xsi:type="dcterms:W3CDTF">2023-04-26T23:13:56Z</dcterms:created>
  <dcterms:modified xsi:type="dcterms:W3CDTF">2023-08-24T19:54:05Z</dcterms:modified>
</cp:coreProperties>
</file>